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760"/>
  </bookViews>
  <sheets>
    <sheet name="報告書" sheetId="1" r:id="rId1"/>
    <sheet name="記入例" sheetId="3" r:id="rId2"/>
  </sheets>
  <definedNames>
    <definedName name="_xlnm.Print_Area" localSheetId="1">記入例!$A$1:$X$37</definedName>
    <definedName name="_xlnm.Print_Area" localSheetId="0">報告書!$A$1:$W$105</definedName>
  </definedNames>
  <calcPr calcId="145621"/>
</workbook>
</file>

<file path=xl/calcChain.xml><?xml version="1.0" encoding="utf-8"?>
<calcChain xmlns="http://schemas.openxmlformats.org/spreadsheetml/2006/main">
  <c r="R85" i="1" l="1"/>
  <c r="R86" i="1"/>
  <c r="R87" i="1"/>
  <c r="P85" i="1"/>
  <c r="P86" i="1"/>
  <c r="P87" i="1"/>
  <c r="R50" i="1"/>
  <c r="R51" i="1"/>
  <c r="R52" i="1"/>
  <c r="P50" i="1"/>
  <c r="P51" i="1"/>
  <c r="P52" i="1"/>
  <c r="S27" i="3" l="1"/>
  <c r="S29" i="3" s="1"/>
  <c r="Q27" i="3"/>
  <c r="Q29" i="3" s="1"/>
  <c r="M105" i="1" l="1"/>
  <c r="M70" i="1"/>
  <c r="P69" i="1" l="1"/>
  <c r="O69" i="1"/>
  <c r="N69" i="1"/>
  <c r="M69" i="1"/>
  <c r="L69" i="1"/>
  <c r="K69" i="1"/>
  <c r="J69" i="1"/>
  <c r="J104" i="1"/>
  <c r="P104" i="1"/>
  <c r="O104" i="1"/>
  <c r="N104" i="1"/>
  <c r="M104" i="1"/>
  <c r="L104" i="1"/>
  <c r="K104" i="1"/>
  <c r="A71" i="1" l="1"/>
  <c r="H71" i="1"/>
  <c r="J71" i="1"/>
  <c r="L71" i="1"/>
  <c r="N71" i="1"/>
  <c r="O71" i="1"/>
  <c r="A74" i="1"/>
  <c r="B74" i="1"/>
  <c r="C74" i="1"/>
  <c r="D74" i="1"/>
  <c r="E74" i="1"/>
  <c r="G74" i="1"/>
  <c r="H74" i="1"/>
  <c r="I74" i="1"/>
  <c r="P77" i="1"/>
  <c r="R77" i="1"/>
  <c r="T77" i="1"/>
  <c r="U77" i="1"/>
  <c r="V77" i="1"/>
  <c r="W77" i="1"/>
  <c r="P78" i="1"/>
  <c r="R78" i="1"/>
  <c r="T78" i="1"/>
  <c r="U78" i="1"/>
  <c r="V78" i="1"/>
  <c r="W78" i="1"/>
  <c r="P79" i="1"/>
  <c r="R79" i="1"/>
  <c r="T79" i="1"/>
  <c r="U79" i="1"/>
  <c r="V79" i="1"/>
  <c r="W79" i="1"/>
  <c r="P80" i="1"/>
  <c r="R80" i="1"/>
  <c r="T80" i="1"/>
  <c r="U80" i="1"/>
  <c r="V80" i="1"/>
  <c r="W80" i="1"/>
  <c r="P81" i="1"/>
  <c r="R81" i="1"/>
  <c r="T81" i="1"/>
  <c r="U81" i="1"/>
  <c r="V81" i="1"/>
  <c r="W81" i="1"/>
  <c r="P82" i="1"/>
  <c r="R82" i="1"/>
  <c r="T82" i="1"/>
  <c r="U82" i="1"/>
  <c r="V82" i="1"/>
  <c r="W82" i="1"/>
  <c r="P83" i="1"/>
  <c r="R83" i="1"/>
  <c r="T83" i="1"/>
  <c r="U83" i="1"/>
  <c r="V83" i="1"/>
  <c r="W83" i="1"/>
  <c r="P84" i="1"/>
  <c r="R84" i="1"/>
  <c r="T84" i="1"/>
  <c r="U84" i="1"/>
  <c r="V84" i="1"/>
  <c r="W84" i="1"/>
  <c r="T85" i="1"/>
  <c r="U85" i="1"/>
  <c r="V85" i="1"/>
  <c r="W85" i="1"/>
  <c r="T87" i="1"/>
  <c r="U87" i="1"/>
  <c r="V87" i="1"/>
  <c r="W87" i="1"/>
  <c r="P88" i="1"/>
  <c r="R88" i="1"/>
  <c r="T88" i="1"/>
  <c r="U88" i="1"/>
  <c r="V88" i="1"/>
  <c r="W88" i="1"/>
  <c r="P89" i="1"/>
  <c r="R89" i="1"/>
  <c r="T89" i="1"/>
  <c r="U89" i="1"/>
  <c r="V89" i="1"/>
  <c r="W89" i="1"/>
  <c r="P90" i="1"/>
  <c r="R90" i="1"/>
  <c r="T90" i="1"/>
  <c r="U90" i="1"/>
  <c r="V90" i="1"/>
  <c r="W90" i="1"/>
  <c r="P91" i="1"/>
  <c r="R91" i="1"/>
  <c r="T91" i="1"/>
  <c r="U91" i="1"/>
  <c r="V91" i="1"/>
  <c r="W91" i="1"/>
  <c r="P92" i="1"/>
  <c r="R92" i="1"/>
  <c r="T92" i="1"/>
  <c r="U92" i="1"/>
  <c r="V92" i="1"/>
  <c r="W92" i="1"/>
  <c r="P93" i="1"/>
  <c r="R93" i="1"/>
  <c r="T93" i="1"/>
  <c r="U93" i="1"/>
  <c r="V93" i="1"/>
  <c r="W93" i="1"/>
  <c r="P94" i="1"/>
  <c r="R94" i="1"/>
  <c r="T94" i="1"/>
  <c r="U94" i="1"/>
  <c r="V94" i="1"/>
  <c r="W94" i="1"/>
  <c r="P95" i="1"/>
  <c r="R95" i="1"/>
  <c r="T95" i="1"/>
  <c r="U95" i="1"/>
  <c r="V95" i="1"/>
  <c r="W95" i="1"/>
  <c r="Q96" i="1"/>
  <c r="T96" i="1"/>
  <c r="U96" i="1"/>
  <c r="V96" i="1"/>
  <c r="W96" i="1"/>
  <c r="P97" i="1"/>
  <c r="Q97" i="1"/>
  <c r="R97" i="1"/>
  <c r="T97" i="1"/>
  <c r="U97" i="1"/>
  <c r="V97" i="1"/>
  <c r="W97" i="1"/>
  <c r="Q98" i="1"/>
  <c r="T98" i="1"/>
  <c r="U98" i="1"/>
  <c r="V98" i="1"/>
  <c r="W98" i="1"/>
  <c r="T99" i="1"/>
  <c r="U99" i="1"/>
  <c r="V99" i="1"/>
  <c r="W99" i="1"/>
  <c r="T100" i="1"/>
  <c r="U100" i="1"/>
  <c r="V100" i="1"/>
  <c r="W100" i="1"/>
  <c r="T101" i="1"/>
  <c r="U101" i="1"/>
  <c r="V101" i="1"/>
  <c r="W101" i="1"/>
  <c r="T102" i="1"/>
  <c r="U102" i="1"/>
  <c r="V102" i="1"/>
  <c r="W102" i="1"/>
  <c r="T103" i="1"/>
  <c r="U103" i="1"/>
  <c r="V103" i="1"/>
  <c r="W103" i="1"/>
  <c r="T104" i="1"/>
  <c r="U104" i="1"/>
  <c r="V104" i="1"/>
  <c r="W104" i="1"/>
  <c r="T105" i="1"/>
  <c r="U105" i="1"/>
  <c r="V105" i="1"/>
  <c r="W105" i="1"/>
  <c r="A36" i="1"/>
  <c r="H36" i="1"/>
  <c r="J36" i="1"/>
  <c r="L36" i="1"/>
  <c r="N36" i="1"/>
  <c r="O36" i="1"/>
  <c r="A39" i="1"/>
  <c r="B39" i="1"/>
  <c r="C39" i="1"/>
  <c r="D39" i="1"/>
  <c r="E39" i="1"/>
  <c r="G39" i="1"/>
  <c r="H39" i="1"/>
  <c r="I39" i="1"/>
  <c r="P42" i="1"/>
  <c r="R42" i="1"/>
  <c r="T42" i="1"/>
  <c r="U42" i="1"/>
  <c r="V42" i="1"/>
  <c r="W42" i="1"/>
  <c r="P43" i="1"/>
  <c r="R43" i="1"/>
  <c r="T43" i="1"/>
  <c r="U43" i="1"/>
  <c r="V43" i="1"/>
  <c r="W43" i="1"/>
  <c r="P44" i="1"/>
  <c r="R44" i="1"/>
  <c r="T44" i="1"/>
  <c r="U44" i="1"/>
  <c r="V44" i="1"/>
  <c r="W44" i="1"/>
  <c r="P45" i="1"/>
  <c r="R45" i="1"/>
  <c r="T45" i="1"/>
  <c r="U45" i="1"/>
  <c r="V45" i="1"/>
  <c r="W45" i="1"/>
  <c r="P46" i="1"/>
  <c r="R46" i="1"/>
  <c r="T46" i="1"/>
  <c r="U46" i="1"/>
  <c r="V46" i="1"/>
  <c r="W46" i="1"/>
  <c r="P47" i="1"/>
  <c r="R47" i="1"/>
  <c r="T47" i="1"/>
  <c r="U47" i="1"/>
  <c r="V47" i="1"/>
  <c r="W47" i="1"/>
  <c r="P48" i="1"/>
  <c r="R48" i="1"/>
  <c r="T48" i="1"/>
  <c r="U48" i="1"/>
  <c r="V48" i="1"/>
  <c r="W48" i="1"/>
  <c r="P49" i="1"/>
  <c r="R49" i="1"/>
  <c r="T49" i="1"/>
  <c r="U49" i="1"/>
  <c r="V49" i="1"/>
  <c r="W49" i="1"/>
  <c r="T50" i="1"/>
  <c r="U50" i="1"/>
  <c r="V50" i="1"/>
  <c r="W50" i="1"/>
  <c r="T52" i="1"/>
  <c r="U52" i="1"/>
  <c r="V52" i="1"/>
  <c r="W52" i="1"/>
  <c r="P53" i="1"/>
  <c r="R53" i="1"/>
  <c r="T53" i="1"/>
  <c r="U53" i="1"/>
  <c r="V53" i="1"/>
  <c r="W53" i="1"/>
  <c r="P54" i="1"/>
  <c r="R54" i="1"/>
  <c r="T54" i="1"/>
  <c r="U54" i="1"/>
  <c r="V54" i="1"/>
  <c r="W54" i="1"/>
  <c r="P55" i="1"/>
  <c r="R55" i="1"/>
  <c r="T55" i="1"/>
  <c r="U55" i="1"/>
  <c r="V55" i="1"/>
  <c r="W55" i="1"/>
  <c r="P56" i="1"/>
  <c r="R56" i="1"/>
  <c r="T56" i="1"/>
  <c r="U56" i="1"/>
  <c r="V56" i="1"/>
  <c r="W56" i="1"/>
  <c r="P57" i="1"/>
  <c r="R57" i="1"/>
  <c r="T57" i="1"/>
  <c r="U57" i="1"/>
  <c r="V57" i="1"/>
  <c r="W57" i="1"/>
  <c r="P58" i="1"/>
  <c r="R58" i="1"/>
  <c r="T58" i="1"/>
  <c r="U58" i="1"/>
  <c r="V58" i="1"/>
  <c r="W58" i="1"/>
  <c r="P59" i="1"/>
  <c r="R59" i="1"/>
  <c r="T59" i="1"/>
  <c r="U59" i="1"/>
  <c r="V59" i="1"/>
  <c r="W59" i="1"/>
  <c r="P60" i="1"/>
  <c r="R60" i="1"/>
  <c r="T60" i="1"/>
  <c r="U60" i="1"/>
  <c r="V60" i="1"/>
  <c r="W60" i="1"/>
  <c r="Q61" i="1"/>
  <c r="T61" i="1"/>
  <c r="U61" i="1"/>
  <c r="V61" i="1"/>
  <c r="W61" i="1"/>
  <c r="P62" i="1"/>
  <c r="Q62" i="1"/>
  <c r="R62" i="1"/>
  <c r="T62" i="1"/>
  <c r="U62" i="1"/>
  <c r="V62" i="1"/>
  <c r="W62" i="1"/>
  <c r="Q63" i="1"/>
  <c r="T63" i="1"/>
  <c r="U63" i="1"/>
  <c r="V63" i="1"/>
  <c r="W63" i="1"/>
  <c r="R26" i="1" l="1"/>
  <c r="R96" i="1" s="1"/>
  <c r="P26" i="1"/>
  <c r="P96" i="1" s="1"/>
  <c r="R28" i="1" l="1"/>
  <c r="R98" i="1" s="1"/>
  <c r="P28" i="1"/>
  <c r="P98" i="1" s="1"/>
  <c r="P61" i="1"/>
  <c r="R61" i="1"/>
  <c r="R63" i="1" l="1"/>
  <c r="P63" i="1"/>
</calcChain>
</file>

<file path=xl/sharedStrings.xml><?xml version="1.0" encoding="utf-8"?>
<sst xmlns="http://schemas.openxmlformats.org/spreadsheetml/2006/main" count="279" uniqueCount="122">
  <si>
    <t>会計</t>
    <rPh sb="0" eb="2">
      <t>カイケイ</t>
    </rPh>
    <phoneticPr fontId="1"/>
  </si>
  <si>
    <t>特別徴収（市県民税）</t>
    <rPh sb="0" eb="2">
      <t>トクベツ</t>
    </rPh>
    <rPh sb="2" eb="4">
      <t>チョウシュウ</t>
    </rPh>
    <rPh sb="5" eb="9">
      <t>シケンミンゼイ</t>
    </rPh>
    <phoneticPr fontId="1"/>
  </si>
  <si>
    <t>固定資産税・都市計画税</t>
    <rPh sb="0" eb="2">
      <t>コテイ</t>
    </rPh>
    <rPh sb="2" eb="5">
      <t>シサンゼイ</t>
    </rPh>
    <rPh sb="6" eb="8">
      <t>トシ</t>
    </rPh>
    <rPh sb="8" eb="10">
      <t>ケイカク</t>
    </rPh>
    <rPh sb="10" eb="11">
      <t>ゼイ</t>
    </rPh>
    <phoneticPr fontId="1"/>
  </si>
  <si>
    <t>軽自動車税</t>
    <rPh sb="0" eb="4">
      <t>ケイジドウシャ</t>
    </rPh>
    <rPh sb="4" eb="5">
      <t>ゼイ</t>
    </rPh>
    <phoneticPr fontId="1"/>
  </si>
  <si>
    <t>保育料</t>
    <rPh sb="0" eb="3">
      <t>ホイクリョウ</t>
    </rPh>
    <phoneticPr fontId="1"/>
  </si>
  <si>
    <t>児童クラブ保育料</t>
    <rPh sb="0" eb="2">
      <t>ジドウ</t>
    </rPh>
    <rPh sb="5" eb="8">
      <t>ホイクリョウ</t>
    </rPh>
    <phoneticPr fontId="1"/>
  </si>
  <si>
    <t>市営住宅使用料</t>
    <rPh sb="0" eb="2">
      <t>シエイ</t>
    </rPh>
    <rPh sb="2" eb="4">
      <t>ジュウタク</t>
    </rPh>
    <rPh sb="4" eb="7">
      <t>シヨウリョウ</t>
    </rPh>
    <phoneticPr fontId="1"/>
  </si>
  <si>
    <t>し尿処理手数料</t>
    <rPh sb="1" eb="2">
      <t>ニョウ</t>
    </rPh>
    <rPh sb="2" eb="4">
      <t>ショリ</t>
    </rPh>
    <rPh sb="4" eb="7">
      <t>テスウリョウ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</si>
  <si>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</si>
  <si>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介護保険料</t>
    <rPh sb="0" eb="2">
      <t>カイゴ</t>
    </rPh>
    <rPh sb="2" eb="5">
      <t>ホケンリョウ</t>
    </rPh>
    <phoneticPr fontId="1"/>
  </si>
  <si>
    <t>１０</t>
    <phoneticPr fontId="1"/>
  </si>
  <si>
    <t>　　　　　　東松山市公金収納取扱店</t>
    <rPh sb="6" eb="10">
      <t>ヒガシマツヤマシ</t>
    </rPh>
    <rPh sb="10" eb="12">
      <t>コウキン</t>
    </rPh>
    <rPh sb="12" eb="14">
      <t>シュウノウ</t>
    </rPh>
    <rPh sb="14" eb="16">
      <t>トリアツカイ</t>
    </rPh>
    <rPh sb="16" eb="17">
      <t>テン</t>
    </rPh>
    <phoneticPr fontId="1"/>
  </si>
  <si>
    <t>印</t>
    <rPh sb="0" eb="1">
      <t>イン</t>
    </rPh>
    <phoneticPr fontId="1"/>
  </si>
  <si>
    <t>その他一般会計</t>
    <rPh sb="2" eb="3">
      <t>タ</t>
    </rPh>
    <rPh sb="3" eb="5">
      <t>イッパン</t>
    </rPh>
    <rPh sb="5" eb="7">
      <t>カイケイ</t>
    </rPh>
    <phoneticPr fontId="1"/>
  </si>
  <si>
    <t>その他国民健康保険特別会計</t>
    <rPh sb="2" eb="3">
      <t>タ</t>
    </rPh>
    <rPh sb="3" eb="5">
      <t>コクミン</t>
    </rPh>
    <rPh sb="5" eb="7">
      <t>ケンコウ</t>
    </rPh>
    <rPh sb="7" eb="9">
      <t>ホケン</t>
    </rPh>
    <rPh sb="9" eb="11">
      <t>トクベツ</t>
    </rPh>
    <rPh sb="11" eb="13">
      <t>カイケイ</t>
    </rPh>
    <phoneticPr fontId="1"/>
  </si>
  <si>
    <t>０９</t>
    <phoneticPr fontId="1"/>
  </si>
  <si>
    <t>１１</t>
    <phoneticPr fontId="1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</si>
  <si>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1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</si>
  <si>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1"/>
  </si>
  <si>
    <t>高坂駅東口第一土地区画整理事業特別会計</t>
    <rPh sb="0" eb="2">
      <t>タカサカ</t>
    </rPh>
    <rPh sb="2" eb="3">
      <t>エキ</t>
    </rPh>
    <rPh sb="3" eb="5">
      <t>ヒガシグチ</t>
    </rPh>
    <rPh sb="5" eb="7">
      <t>ダイイチ</t>
    </rPh>
    <rPh sb="7" eb="9">
      <t>トチ</t>
    </rPh>
    <rPh sb="9" eb="11">
      <t>クカク</t>
    </rPh>
    <rPh sb="11" eb="13">
      <t>セイリ</t>
    </rPh>
    <rPh sb="13" eb="15">
      <t>ジギョウ</t>
    </rPh>
    <rPh sb="15" eb="17">
      <t>トクベツ</t>
    </rPh>
    <rPh sb="17" eb="19">
      <t>カイケイ</t>
    </rPh>
    <phoneticPr fontId="1"/>
  </si>
  <si>
    <t>その他介護保険特別会計</t>
    <rPh sb="2" eb="3">
      <t>タ</t>
    </rPh>
    <rPh sb="3" eb="5">
      <t>カイゴ</t>
    </rPh>
    <rPh sb="5" eb="7">
      <t>ホケン</t>
    </rPh>
    <rPh sb="7" eb="9">
      <t>トクベツ</t>
    </rPh>
    <rPh sb="9" eb="11">
      <t>カイケイ</t>
    </rPh>
    <phoneticPr fontId="1"/>
  </si>
  <si>
    <t>０１</t>
    <phoneticPr fontId="1"/>
  </si>
  <si>
    <t>円</t>
    <rPh sb="0" eb="1">
      <t>エン</t>
    </rPh>
    <phoneticPr fontId="1"/>
  </si>
  <si>
    <t>件</t>
    <rPh sb="0" eb="1">
      <t>ケン</t>
    </rPh>
    <phoneticPr fontId="1"/>
  </si>
  <si>
    <t>01</t>
    <phoneticPr fontId="1"/>
  </si>
  <si>
    <t>98</t>
    <phoneticPr fontId="1"/>
  </si>
  <si>
    <t>63</t>
    <phoneticPr fontId="1"/>
  </si>
  <si>
    <t>08</t>
    <phoneticPr fontId="1"/>
  </si>
  <si>
    <t>金融機関コード（取りまとめ店）</t>
    <rPh sb="0" eb="2">
      <t>キンユウ</t>
    </rPh>
    <rPh sb="2" eb="4">
      <t>キカン</t>
    </rPh>
    <rPh sb="8" eb="9">
      <t>ト</t>
    </rPh>
    <rPh sb="13" eb="14">
      <t>テン</t>
    </rPh>
    <phoneticPr fontId="1"/>
  </si>
  <si>
    <t>―</t>
    <phoneticPr fontId="1"/>
  </si>
  <si>
    <t>№</t>
    <phoneticPr fontId="1"/>
  </si>
  <si>
    <t>市県民税（普通徴収）</t>
    <rPh sb="0" eb="4">
      <t>シケンミンゼイ</t>
    </rPh>
    <rPh sb="5" eb="7">
      <t>フツウ</t>
    </rPh>
    <rPh sb="7" eb="9">
      <t>チョウシュウ</t>
    </rPh>
    <phoneticPr fontId="1"/>
  </si>
  <si>
    <t>02</t>
    <phoneticPr fontId="1"/>
  </si>
  <si>
    <t>04</t>
    <phoneticPr fontId="1"/>
  </si>
  <si>
    <t>法人市民税</t>
    <rPh sb="0" eb="2">
      <t>ホウジン</t>
    </rPh>
    <rPh sb="2" eb="5">
      <t>シミンゼイ</t>
    </rPh>
    <phoneticPr fontId="1"/>
  </si>
  <si>
    <t>05</t>
    <phoneticPr fontId="1"/>
  </si>
  <si>
    <t>06</t>
    <phoneticPr fontId="1"/>
  </si>
  <si>
    <t>34</t>
    <phoneticPr fontId="1"/>
  </si>
  <si>
    <t>22</t>
    <phoneticPr fontId="1"/>
  </si>
  <si>
    <t>15</t>
    <phoneticPr fontId="1"/>
  </si>
  <si>
    <t>64</t>
    <phoneticPr fontId="1"/>
  </si>
  <si>
    <t>98</t>
    <phoneticPr fontId="1"/>
  </si>
  <si>
    <t>０２</t>
    <phoneticPr fontId="1"/>
  </si>
  <si>
    <t>07</t>
    <phoneticPr fontId="1"/>
  </si>
  <si>
    <t>その他後期高齢者医療特別会計</t>
    <phoneticPr fontId="1"/>
  </si>
  <si>
    <t>返納済通知書（戻入納付書）</t>
    <rPh sb="0" eb="2">
      <t>ヘンノウ</t>
    </rPh>
    <rPh sb="2" eb="3">
      <t>ズミ</t>
    </rPh>
    <rPh sb="3" eb="6">
      <t>ツウチショ</t>
    </rPh>
    <rPh sb="7" eb="9">
      <t>レイニュウ</t>
    </rPh>
    <rPh sb="9" eb="12">
      <t>ノウフショ</t>
    </rPh>
    <phoneticPr fontId="1"/>
  </si>
  <si>
    <t>（１：窓口納付分　　２：口座振替分）</t>
    <rPh sb="3" eb="5">
      <t>マドグチ</t>
    </rPh>
    <rPh sb="5" eb="7">
      <t>ノウフ</t>
    </rPh>
    <rPh sb="7" eb="8">
      <t>ブン</t>
    </rPh>
    <rPh sb="12" eb="14">
      <t>コウザ</t>
    </rPh>
    <rPh sb="14" eb="16">
      <t>フリカエ</t>
    </rPh>
    <rPh sb="16" eb="17">
      <t>ブン</t>
    </rPh>
    <phoneticPr fontId="1"/>
  </si>
  <si>
    <t>上記のとおり領収済通知書を添えて報告します。</t>
    <rPh sb="0" eb="2">
      <t>ジョウキ</t>
    </rPh>
    <rPh sb="6" eb="8">
      <t>リョウシュウ</t>
    </rPh>
    <rPh sb="8" eb="9">
      <t>スミ</t>
    </rPh>
    <rPh sb="9" eb="12">
      <t>ツウチショ</t>
    </rPh>
    <rPh sb="13" eb="14">
      <t>ソ</t>
    </rPh>
    <rPh sb="16" eb="18">
      <t>ホウコク</t>
    </rPh>
    <phoneticPr fontId="1"/>
  </si>
  <si>
    <t>東松山市会計管理者　　 　様</t>
    <rPh sb="0" eb="4">
      <t>ヒガシマツヤマシ</t>
    </rPh>
    <rPh sb="4" eb="6">
      <t>カイケイ</t>
    </rPh>
    <rPh sb="6" eb="9">
      <t>カンリシャ</t>
    </rPh>
    <rPh sb="13" eb="14">
      <t>サマ</t>
    </rPh>
    <phoneticPr fontId="1"/>
  </si>
  <si>
    <t>東松山市指定金融機関　　様</t>
    <rPh sb="0" eb="4">
      <t>ヒ</t>
    </rPh>
    <rPh sb="4" eb="6">
      <t>シテイ</t>
    </rPh>
    <rPh sb="6" eb="8">
      <t>キンユウ</t>
    </rPh>
    <rPh sb="8" eb="10">
      <t>キカン</t>
    </rPh>
    <rPh sb="12" eb="13">
      <t>サマ</t>
    </rPh>
    <phoneticPr fontId="1"/>
  </si>
  <si>
    <t>東松山市指定金融機関</t>
    <rPh sb="0" eb="4">
      <t>ヒ</t>
    </rPh>
    <rPh sb="4" eb="6">
      <t>シテイ</t>
    </rPh>
    <rPh sb="6" eb="8">
      <t>キンユウ</t>
    </rPh>
    <rPh sb="8" eb="10">
      <t>キカン</t>
    </rPh>
    <phoneticPr fontId="1"/>
  </si>
  <si>
    <t>埼玉りそな銀行東松山支店</t>
    <rPh sb="0" eb="7">
      <t>サイ</t>
    </rPh>
    <rPh sb="7" eb="10">
      <t>ヒガシマツヤマ</t>
    </rPh>
    <rPh sb="10" eb="12">
      <t>シテン</t>
    </rPh>
    <phoneticPr fontId="1"/>
  </si>
  <si>
    <t>領収印</t>
    <rPh sb="0" eb="2">
      <t>リョウシュウ</t>
    </rPh>
    <rPh sb="2" eb="3">
      <t>イン</t>
    </rPh>
    <phoneticPr fontId="1"/>
  </si>
  <si>
    <t>年</t>
    <rPh sb="0" eb="1">
      <t>ネン</t>
    </rPh>
    <phoneticPr fontId="1"/>
  </si>
  <si>
    <t>日分収納金報告書</t>
    <phoneticPr fontId="1"/>
  </si>
  <si>
    <t>月</t>
    <rPh sb="0" eb="1">
      <t>ガツ</t>
    </rPh>
    <phoneticPr fontId="1"/>
  </si>
  <si>
    <t>備　　考</t>
    <rPh sb="0" eb="1">
      <t>ソナエ</t>
    </rPh>
    <rPh sb="3" eb="4">
      <t>コウ</t>
    </rPh>
    <phoneticPr fontId="1"/>
  </si>
  <si>
    <t>件　　数</t>
    <rPh sb="0" eb="1">
      <t>ケン</t>
    </rPh>
    <rPh sb="3" eb="4">
      <t>スウ</t>
    </rPh>
    <phoneticPr fontId="1"/>
  </si>
  <si>
    <t>年度</t>
    <rPh sb="0" eb="2">
      <t>ネンド</t>
    </rPh>
    <phoneticPr fontId="1"/>
  </si>
  <si>
    <t>９０</t>
    <phoneticPr fontId="1"/>
  </si>
  <si>
    <t>小　　　　　　　　計</t>
    <rPh sb="0" eb="1">
      <t>コ</t>
    </rPh>
    <rPh sb="9" eb="10">
      <t>ケイ</t>
    </rPh>
    <phoneticPr fontId="1"/>
  </si>
  <si>
    <t>合　　　　　　　　計</t>
    <rPh sb="0" eb="1">
      <t>ゴウ</t>
    </rPh>
    <rPh sb="9" eb="10">
      <t>ケイ</t>
    </rPh>
    <phoneticPr fontId="1"/>
  </si>
  <si>
    <t>種　　　　　　  別</t>
    <rPh sb="0" eb="1">
      <t>タネ</t>
    </rPh>
    <rPh sb="9" eb="10">
      <t>ベツ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</si>
  <si>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</si>
  <si>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上記のとおり払込みます。</t>
    <rPh sb="0" eb="2">
      <t>ジョウキ</t>
    </rPh>
    <rPh sb="6" eb="8">
      <t>ハライコ</t>
    </rPh>
    <phoneticPr fontId="1"/>
  </si>
  <si>
    <t>会計課受領印</t>
    <rPh sb="0" eb="3">
      <t>カイケイカ</t>
    </rPh>
    <rPh sb="3" eb="6">
      <t>ジュリョウイン</t>
    </rPh>
    <phoneticPr fontId="1"/>
  </si>
  <si>
    <t>金　　　額</t>
    <rPh sb="0" eb="1">
      <t>キン</t>
    </rPh>
    <rPh sb="4" eb="5">
      <t>ガク</t>
    </rPh>
    <phoneticPr fontId="1"/>
  </si>
  <si>
    <t>（報告者控）</t>
    <rPh sb="1" eb="4">
      <t>ホウコクシャ</t>
    </rPh>
    <rPh sb="4" eb="5">
      <t>ヒカエ</t>
    </rPh>
    <phoneticPr fontId="1"/>
  </si>
  <si>
    <t>№</t>
    <phoneticPr fontId="1"/>
  </si>
  <si>
    <t>０１</t>
    <phoneticPr fontId="1"/>
  </si>
  <si>
    <t>01</t>
    <phoneticPr fontId="1"/>
  </si>
  <si>
    <t>02</t>
    <phoneticPr fontId="1"/>
  </si>
  <si>
    <t>04</t>
    <phoneticPr fontId="1"/>
  </si>
  <si>
    <t>05</t>
    <phoneticPr fontId="1"/>
  </si>
  <si>
    <t>06</t>
    <phoneticPr fontId="1"/>
  </si>
  <si>
    <t>34</t>
    <phoneticPr fontId="1"/>
  </si>
  <si>
    <t>22</t>
    <phoneticPr fontId="1"/>
  </si>
  <si>
    <t>15</t>
    <phoneticPr fontId="1"/>
  </si>
  <si>
    <t>64</t>
    <phoneticPr fontId="1"/>
  </si>
  <si>
    <t>98</t>
    <phoneticPr fontId="1"/>
  </si>
  <si>
    <t>０２</t>
    <phoneticPr fontId="1"/>
  </si>
  <si>
    <t>07</t>
    <phoneticPr fontId="1"/>
  </si>
  <si>
    <t>０９</t>
    <phoneticPr fontId="1"/>
  </si>
  <si>
    <t>１０</t>
    <phoneticPr fontId="1"/>
  </si>
  <si>
    <t>08</t>
    <phoneticPr fontId="1"/>
  </si>
  <si>
    <t>１１</t>
    <phoneticPr fontId="1"/>
  </si>
  <si>
    <t>63</t>
    <phoneticPr fontId="1"/>
  </si>
  <si>
    <t>その他後期高齢者医療特別会計</t>
    <phoneticPr fontId="1"/>
  </si>
  <si>
    <t>９０</t>
    <phoneticPr fontId="1"/>
  </si>
  <si>
    <t>（会計課控）</t>
    <rPh sb="1" eb="4">
      <t>カイケイカ</t>
    </rPh>
    <rPh sb="4" eb="5">
      <t>ヒカエ</t>
    </rPh>
    <phoneticPr fontId="1"/>
  </si>
  <si>
    <t>（指定金融機関控）</t>
    <rPh sb="1" eb="3">
      <t>シテイ</t>
    </rPh>
    <rPh sb="3" eb="5">
      <t>キンユウ</t>
    </rPh>
    <rPh sb="5" eb="7">
      <t>キカン</t>
    </rPh>
    <rPh sb="7" eb="8">
      <t>ヒカエ</t>
    </rPh>
    <phoneticPr fontId="1"/>
  </si>
  <si>
    <t>日分収納金領収書</t>
    <rPh sb="5" eb="7">
      <t>リョウシュウ</t>
    </rPh>
    <phoneticPr fontId="1"/>
  </si>
  <si>
    <t>日分収納金払込書</t>
    <rPh sb="5" eb="7">
      <t>ハライコミ</t>
    </rPh>
    <phoneticPr fontId="1"/>
  </si>
  <si>
    <t>令和</t>
    <rPh sb="0" eb="2">
      <t>レイワ</t>
    </rPh>
    <phoneticPr fontId="1"/>
  </si>
  <si>
    <t>50</t>
    <phoneticPr fontId="1"/>
  </si>
  <si>
    <t>学校給食費</t>
    <rPh sb="0" eb="5">
      <t>ガッコウキュウショクヒ</t>
    </rPh>
    <phoneticPr fontId="1"/>
  </si>
  <si>
    <t>50</t>
    <phoneticPr fontId="1"/>
  </si>
  <si>
    <t>50</t>
    <phoneticPr fontId="1"/>
  </si>
  <si>
    <t>日分収納金報告書</t>
    <phoneticPr fontId="1"/>
  </si>
  <si>
    <t>―</t>
    <phoneticPr fontId="1"/>
  </si>
  <si>
    <t>№</t>
    <phoneticPr fontId="1"/>
  </si>
  <si>
    <t>０１</t>
    <phoneticPr fontId="1"/>
  </si>
  <si>
    <t>01</t>
    <phoneticPr fontId="1"/>
  </si>
  <si>
    <t>02</t>
    <phoneticPr fontId="1"/>
  </si>
  <si>
    <t>04</t>
    <phoneticPr fontId="1"/>
  </si>
  <si>
    <t>05</t>
    <phoneticPr fontId="1"/>
  </si>
  <si>
    <t>06</t>
    <phoneticPr fontId="1"/>
  </si>
  <si>
    <t>34</t>
    <phoneticPr fontId="1"/>
  </si>
  <si>
    <t>22</t>
    <phoneticPr fontId="1"/>
  </si>
  <si>
    <t>15</t>
    <phoneticPr fontId="1"/>
  </si>
  <si>
    <t>64</t>
    <phoneticPr fontId="1"/>
  </si>
  <si>
    <t>98</t>
    <phoneticPr fontId="1"/>
  </si>
  <si>
    <t>０２</t>
    <phoneticPr fontId="1"/>
  </si>
  <si>
    <t>07</t>
    <phoneticPr fontId="1"/>
  </si>
  <si>
    <t>０９</t>
    <phoneticPr fontId="1"/>
  </si>
  <si>
    <t>１０</t>
    <phoneticPr fontId="1"/>
  </si>
  <si>
    <t>08</t>
    <phoneticPr fontId="1"/>
  </si>
  <si>
    <t>１１</t>
    <phoneticPr fontId="1"/>
  </si>
  <si>
    <t>63</t>
    <phoneticPr fontId="1"/>
  </si>
  <si>
    <t>その他後期高齢者医療特別会計</t>
    <phoneticPr fontId="1"/>
  </si>
  <si>
    <t>９０</t>
    <phoneticPr fontId="1"/>
  </si>
  <si>
    <t>銀　行　名</t>
    <rPh sb="0" eb="1">
      <t>ギン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</si>
</sst>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7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 本文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89"/>
        <bgColor indexed="64"/>
      </patternFill>
    </fill>
    <fill>
      <patternFill patternType="solid">
        <fgColor rgb="FFB3FFB3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CDFFCD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7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49" fontId="0" fillId="0" borderId="0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9" xfId="0" applyBorder="1">
      <alignment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0" fontId="0" fillId="0" borderId="34" xfId="0" applyBorder="1">
      <alignment vertical="center"/>
    </xf>
    <xf numFmtId="0" fontId="2" fillId="0" borderId="0" xfId="0" applyFont="1" applyAlignment="1">
      <alignment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3" fillId="0" borderId="0" xfId="0" applyFont="1" applyAlignment="1"/>
    <xf numFmtId="49" fontId="2" fillId="0" borderId="9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9" fillId="0" borderId="0" xfId="0" applyFont="1" applyBorder="1" applyAlignment="1">
      <alignment vertical="center"/>
    </xf>
    <xf numFmtId="38" fontId="24" fillId="0" borderId="22" xfId="1" applyFont="1" applyBorder="1" applyAlignment="1">
      <alignment horizontal="right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left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49" fontId="2" fillId="0" borderId="47" xfId="0" applyNumberFormat="1" applyFont="1" applyBorder="1" applyAlignment="1">
      <alignment horizontal="left" vertical="center"/>
    </xf>
    <xf numFmtId="0" fontId="2" fillId="0" borderId="48" xfId="0" applyFont="1" applyBorder="1">
      <alignment vertical="center"/>
    </xf>
    <xf numFmtId="49" fontId="2" fillId="0" borderId="5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left" vertical="center"/>
    </xf>
    <xf numFmtId="49" fontId="2" fillId="0" borderId="55" xfId="0" applyNumberFormat="1" applyFont="1" applyBorder="1" applyAlignment="1">
      <alignment horizontal="center" vertical="center"/>
    </xf>
    <xf numFmtId="0" fontId="2" fillId="0" borderId="56" xfId="0" applyFont="1" applyBorder="1">
      <alignment vertical="center"/>
    </xf>
    <xf numFmtId="49" fontId="2" fillId="0" borderId="56" xfId="0" applyNumberFormat="1" applyFont="1" applyBorder="1" applyAlignment="1">
      <alignment horizontal="left" vertical="center"/>
    </xf>
    <xf numFmtId="0" fontId="5" fillId="0" borderId="56" xfId="0" applyFont="1" applyBorder="1" applyAlignment="1">
      <alignment horizontal="right" vertical="center"/>
    </xf>
    <xf numFmtId="0" fontId="15" fillId="0" borderId="55" xfId="0" applyFont="1" applyBorder="1" applyAlignment="1">
      <alignment horizontal="right" vertical="center"/>
    </xf>
    <xf numFmtId="0" fontId="15" fillId="0" borderId="56" xfId="0" applyFont="1" applyBorder="1" applyAlignment="1">
      <alignment horizontal="right" vertical="center" indent="1"/>
    </xf>
    <xf numFmtId="0" fontId="2" fillId="0" borderId="57" xfId="0" applyFont="1" applyBorder="1">
      <alignment vertical="center"/>
    </xf>
    <xf numFmtId="49" fontId="2" fillId="0" borderId="60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49" fontId="2" fillId="0" borderId="62" xfId="0" applyNumberFormat="1" applyFont="1" applyBorder="1" applyAlignment="1">
      <alignment horizontal="left" vertical="center"/>
    </xf>
    <xf numFmtId="0" fontId="2" fillId="0" borderId="63" xfId="0" applyFont="1" applyBorder="1">
      <alignment vertical="center"/>
    </xf>
    <xf numFmtId="49" fontId="2" fillId="0" borderId="6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0" fontId="2" fillId="0" borderId="6" xfId="0" applyFont="1" applyBorder="1">
      <alignment vertical="center"/>
    </xf>
    <xf numFmtId="0" fontId="7" fillId="0" borderId="6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 indent="1"/>
    </xf>
    <xf numFmtId="0" fontId="0" fillId="0" borderId="53" xfId="0" applyBorder="1">
      <alignment vertical="center"/>
    </xf>
    <xf numFmtId="38" fontId="24" fillId="0" borderId="0" xfId="1" applyFont="1" applyBorder="1" applyAlignment="1">
      <alignment horizontal="right" vertical="center"/>
    </xf>
    <xf numFmtId="49" fontId="2" fillId="0" borderId="68" xfId="0" applyNumberFormat="1" applyFont="1" applyBorder="1" applyAlignment="1">
      <alignment horizontal="center" vertical="center"/>
    </xf>
    <xf numFmtId="0" fontId="0" fillId="0" borderId="69" xfId="0" applyBorder="1">
      <alignment vertical="center"/>
    </xf>
    <xf numFmtId="49" fontId="2" fillId="0" borderId="69" xfId="0" applyNumberFormat="1" applyFont="1" applyBorder="1" applyAlignment="1">
      <alignment horizontal="left" vertical="center"/>
    </xf>
    <xf numFmtId="0" fontId="2" fillId="0" borderId="69" xfId="0" applyFont="1" applyBorder="1">
      <alignment vertical="center"/>
    </xf>
    <xf numFmtId="0" fontId="5" fillId="0" borderId="69" xfId="0" applyFont="1" applyBorder="1" applyAlignment="1">
      <alignment horizontal="right" vertical="center"/>
    </xf>
    <xf numFmtId="0" fontId="15" fillId="0" borderId="68" xfId="0" applyFont="1" applyBorder="1" applyAlignment="1">
      <alignment horizontal="right" vertical="center"/>
    </xf>
    <xf numFmtId="0" fontId="15" fillId="0" borderId="69" xfId="0" applyFont="1" applyBorder="1" applyAlignment="1">
      <alignment horizontal="right" vertical="center" indent="1"/>
    </xf>
    <xf numFmtId="0" fontId="0" fillId="0" borderId="70" xfId="0" applyBorder="1">
      <alignment vertical="center"/>
    </xf>
    <xf numFmtId="0" fontId="0" fillId="0" borderId="1" xfId="0" applyBorder="1">
      <alignment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45" xfId="0" applyNumberFormat="1" applyFont="1" applyBorder="1" applyAlignment="1">
      <alignment horizontal="left" vertical="center"/>
    </xf>
    <xf numFmtId="0" fontId="5" fillId="0" borderId="55" xfId="0" applyFont="1" applyBorder="1" applyAlignment="1">
      <alignment horizontal="right" vertical="center"/>
    </xf>
    <xf numFmtId="49" fontId="2" fillId="0" borderId="60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49" fontId="2" fillId="0" borderId="50" xfId="0" applyNumberFormat="1" applyFont="1" applyBorder="1" applyAlignment="1">
      <alignment horizontal="left" vertical="center"/>
    </xf>
    <xf numFmtId="0" fontId="5" fillId="0" borderId="68" xfId="0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49" fontId="2" fillId="0" borderId="32" xfId="0" applyNumberFormat="1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38" xfId="0" applyBorder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top"/>
    </xf>
    <xf numFmtId="49" fontId="20" fillId="0" borderId="7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2" fillId="4" borderId="0" xfId="0" applyFont="1" applyFill="1" applyAlignment="1" applyProtection="1">
      <alignment horizontal="center" vertical="center"/>
      <protection locked="0"/>
    </xf>
    <xf numFmtId="49" fontId="23" fillId="4" borderId="74" xfId="0" applyNumberFormat="1" applyFont="1" applyFill="1" applyBorder="1" applyAlignment="1" applyProtection="1">
      <alignment horizontal="center" vertical="center"/>
      <protection locked="0"/>
    </xf>
    <xf numFmtId="49" fontId="23" fillId="4" borderId="75" xfId="0" applyNumberFormat="1" applyFont="1" applyFill="1" applyBorder="1" applyAlignment="1" applyProtection="1">
      <alignment horizontal="center" vertical="center"/>
      <protection locked="0"/>
    </xf>
    <xf numFmtId="49" fontId="23" fillId="4" borderId="76" xfId="0" applyNumberFormat="1" applyFont="1" applyFill="1" applyBorder="1" applyAlignment="1" applyProtection="1">
      <alignment horizontal="center" vertical="center"/>
      <protection locked="0"/>
    </xf>
    <xf numFmtId="38" fontId="24" fillId="4" borderId="42" xfId="1" applyFont="1" applyFill="1" applyBorder="1" applyAlignment="1" applyProtection="1">
      <alignment horizontal="right" vertical="center"/>
      <protection locked="0"/>
    </xf>
    <xf numFmtId="38" fontId="24" fillId="4" borderId="47" xfId="1" applyFont="1" applyFill="1" applyBorder="1" applyAlignment="1" applyProtection="1">
      <alignment horizontal="right" vertical="center"/>
      <protection locked="0"/>
    </xf>
    <xf numFmtId="38" fontId="24" fillId="4" borderId="56" xfId="1" applyFont="1" applyFill="1" applyBorder="1" applyAlignment="1" applyProtection="1">
      <alignment horizontal="right" vertical="center"/>
      <protection locked="0"/>
    </xf>
    <xf numFmtId="38" fontId="24" fillId="4" borderId="62" xfId="1" applyFont="1" applyFill="1" applyBorder="1" applyAlignment="1" applyProtection="1">
      <alignment horizontal="right" vertical="center"/>
      <protection locked="0"/>
    </xf>
    <xf numFmtId="38" fontId="24" fillId="4" borderId="6" xfId="1" applyFont="1" applyFill="1" applyBorder="1" applyAlignment="1" applyProtection="1">
      <alignment horizontal="right" vertical="center"/>
      <protection locked="0"/>
    </xf>
    <xf numFmtId="38" fontId="24" fillId="4" borderId="52" xfId="1" applyFont="1" applyFill="1" applyBorder="1" applyAlignment="1" applyProtection="1">
      <alignment horizontal="right" vertical="center"/>
      <protection locked="0"/>
    </xf>
    <xf numFmtId="38" fontId="24" fillId="4" borderId="69" xfId="1" applyFont="1" applyFill="1" applyBorder="1" applyAlignment="1" applyProtection="1">
      <alignment horizontal="right" vertical="center"/>
      <protection locked="0"/>
    </xf>
    <xf numFmtId="38" fontId="24" fillId="0" borderId="0" xfId="1" applyFont="1" applyFill="1" applyBorder="1" applyAlignment="1">
      <alignment horizontal="right" vertical="center"/>
    </xf>
    <xf numFmtId="38" fontId="24" fillId="6" borderId="31" xfId="1" applyFont="1" applyFill="1" applyBorder="1" applyAlignment="1" applyProtection="1">
      <alignment horizontal="right" vertical="center"/>
      <protection locked="0"/>
    </xf>
    <xf numFmtId="38" fontId="24" fillId="6" borderId="36" xfId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16" fillId="0" borderId="15" xfId="0" applyFont="1" applyBorder="1" applyAlignment="1" applyProtection="1">
      <alignment horizontal="left" vertical="center"/>
    </xf>
    <xf numFmtId="0" fontId="16" fillId="0" borderId="16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distributed" vertical="center"/>
    </xf>
    <xf numFmtId="0" fontId="2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right" vertical="center" shrinkToFit="1"/>
    </xf>
    <xf numFmtId="0" fontId="25" fillId="0" borderId="0" xfId="0" applyFont="1" applyBorder="1" applyAlignment="1" applyProtection="1">
      <alignment horizontal="right" vertical="center"/>
    </xf>
    <xf numFmtId="0" fontId="0" fillId="0" borderId="0" xfId="0" applyProtection="1">
      <alignment vertical="center"/>
    </xf>
    <xf numFmtId="0" fontId="3" fillId="0" borderId="19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49" fontId="23" fillId="0" borderId="74" xfId="0" applyNumberFormat="1" applyFont="1" applyBorder="1" applyAlignment="1" applyProtection="1">
      <alignment horizontal="center" vertical="center"/>
    </xf>
    <xf numFmtId="49" fontId="23" fillId="0" borderId="75" xfId="0" applyNumberFormat="1" applyFont="1" applyBorder="1" applyAlignment="1" applyProtection="1">
      <alignment horizontal="center" vertical="center"/>
    </xf>
    <xf numFmtId="49" fontId="20" fillId="0" borderId="75" xfId="0" applyNumberFormat="1" applyFont="1" applyBorder="1" applyAlignment="1" applyProtection="1">
      <alignment horizontal="center" vertical="center"/>
    </xf>
    <xf numFmtId="49" fontId="23" fillId="0" borderId="76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17" fillId="0" borderId="25" xfId="0" applyFont="1" applyBorder="1" applyAlignment="1" applyProtection="1">
      <alignment horizontal="center" vertical="center" shrinkToFit="1"/>
    </xf>
    <xf numFmtId="0" fontId="17" fillId="0" borderId="24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left" vertical="center"/>
    </xf>
    <xf numFmtId="49" fontId="2" fillId="0" borderId="42" xfId="0" applyNumberFormat="1" applyFont="1" applyBorder="1" applyAlignment="1" applyProtection="1">
      <alignment horizontal="left" vertical="center"/>
    </xf>
    <xf numFmtId="49" fontId="2" fillId="0" borderId="40" xfId="0" applyNumberFormat="1" applyFont="1" applyBorder="1" applyAlignment="1" applyProtection="1">
      <alignment horizontal="left" vertical="center"/>
    </xf>
    <xf numFmtId="38" fontId="24" fillId="0" borderId="42" xfId="1" applyFont="1" applyBorder="1" applyAlignment="1" applyProtection="1">
      <alignment horizontal="right" vertical="top"/>
    </xf>
    <xf numFmtId="0" fontId="5" fillId="0" borderId="43" xfId="0" applyFont="1" applyBorder="1" applyAlignment="1" applyProtection="1">
      <alignment horizontal="center" vertical="top"/>
    </xf>
    <xf numFmtId="38" fontId="24" fillId="0" borderId="42" xfId="1" applyFont="1" applyBorder="1" applyAlignment="1" applyProtection="1">
      <alignment horizontal="right" vertical="center"/>
    </xf>
    <xf numFmtId="49" fontId="2" fillId="0" borderId="45" xfId="0" applyNumberFormat="1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left" vertical="center"/>
    </xf>
    <xf numFmtId="49" fontId="2" fillId="0" borderId="47" xfId="0" applyNumberFormat="1" applyFont="1" applyBorder="1" applyAlignment="1" applyProtection="1">
      <alignment horizontal="left" vertical="center"/>
    </xf>
    <xf numFmtId="49" fontId="2" fillId="0" borderId="45" xfId="0" applyNumberFormat="1" applyFont="1" applyBorder="1" applyAlignment="1" applyProtection="1">
      <alignment horizontal="left" vertical="center"/>
    </xf>
    <xf numFmtId="38" fontId="24" fillId="0" borderId="47" xfId="1" applyFont="1" applyBorder="1" applyAlignment="1" applyProtection="1">
      <alignment horizontal="right" vertical="center"/>
    </xf>
    <xf numFmtId="0" fontId="2" fillId="0" borderId="48" xfId="0" applyFont="1" applyBorder="1" applyProtection="1">
      <alignment vertical="center"/>
    </xf>
    <xf numFmtId="0" fontId="2" fillId="0" borderId="48" xfId="0" applyFont="1" applyBorder="1" applyAlignment="1" applyProtection="1">
      <alignment horizontal="center" vertical="center"/>
    </xf>
    <xf numFmtId="49" fontId="2" fillId="0" borderId="55" xfId="0" applyNumberFormat="1" applyFont="1" applyBorder="1" applyAlignment="1" applyProtection="1">
      <alignment horizontal="center" vertical="center"/>
    </xf>
    <xf numFmtId="0" fontId="2" fillId="0" borderId="56" xfId="0" applyFont="1" applyBorder="1" applyProtection="1">
      <alignment vertical="center"/>
    </xf>
    <xf numFmtId="49" fontId="2" fillId="0" borderId="56" xfId="0" applyNumberFormat="1" applyFont="1" applyBorder="1" applyAlignment="1" applyProtection="1">
      <alignment horizontal="left" vertical="center"/>
    </xf>
    <xf numFmtId="0" fontId="5" fillId="0" borderId="56" xfId="0" applyFont="1" applyBorder="1" applyAlignment="1" applyProtection="1">
      <alignment horizontal="right" vertical="center"/>
    </xf>
    <xf numFmtId="0" fontId="15" fillId="0" borderId="55" xfId="0" applyFont="1" applyBorder="1" applyAlignment="1" applyProtection="1">
      <alignment horizontal="right" vertical="center"/>
    </xf>
    <xf numFmtId="0" fontId="15" fillId="0" borderId="56" xfId="0" applyFont="1" applyBorder="1" applyAlignment="1" applyProtection="1">
      <alignment horizontal="right" vertical="center" indent="1"/>
    </xf>
    <xf numFmtId="0" fontId="5" fillId="0" borderId="55" xfId="0" applyFont="1" applyBorder="1" applyAlignment="1" applyProtection="1">
      <alignment horizontal="right" vertical="center"/>
    </xf>
    <xf numFmtId="38" fontId="24" fillId="0" borderId="56" xfId="1" applyFont="1" applyBorder="1" applyAlignment="1" applyProtection="1">
      <alignment horizontal="right" vertical="center"/>
    </xf>
    <xf numFmtId="0" fontId="2" fillId="0" borderId="57" xfId="0" applyFont="1" applyBorder="1" applyProtection="1">
      <alignment vertical="center"/>
    </xf>
    <xf numFmtId="0" fontId="2" fillId="0" borderId="57" xfId="0" applyFont="1" applyBorder="1" applyAlignment="1" applyProtection="1">
      <alignment horizontal="center" vertical="center"/>
    </xf>
    <xf numFmtId="49" fontId="2" fillId="0" borderId="60" xfId="0" applyNumberFormat="1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left" vertical="center"/>
    </xf>
    <xf numFmtId="49" fontId="2" fillId="0" borderId="62" xfId="0" applyNumberFormat="1" applyFont="1" applyBorder="1" applyAlignment="1" applyProtection="1">
      <alignment horizontal="left" vertical="center"/>
    </xf>
    <xf numFmtId="49" fontId="2" fillId="0" borderId="60" xfId="0" applyNumberFormat="1" applyFont="1" applyBorder="1" applyAlignment="1" applyProtection="1">
      <alignment horizontal="left" vertical="center"/>
    </xf>
    <xf numFmtId="38" fontId="24" fillId="0" borderId="62" xfId="1" applyFont="1" applyBorder="1" applyAlignment="1" applyProtection="1">
      <alignment horizontal="right" vertical="center"/>
    </xf>
    <xf numFmtId="0" fontId="2" fillId="0" borderId="63" xfId="0" applyFont="1" applyBorder="1" applyProtection="1">
      <alignment vertical="center"/>
    </xf>
    <xf numFmtId="0" fontId="2" fillId="0" borderId="63" xfId="0" applyFont="1" applyBorder="1" applyAlignment="1" applyProtection="1">
      <alignment horizontal="center" vertical="center"/>
    </xf>
    <xf numFmtId="49" fontId="2" fillId="0" borderId="64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 shrinkToFit="1"/>
    </xf>
    <xf numFmtId="49" fontId="2" fillId="0" borderId="6" xfId="0" applyNumberFormat="1" applyFont="1" applyBorder="1" applyAlignment="1" applyProtection="1">
      <alignment horizontal="left" vertical="center" shrinkToFit="1"/>
    </xf>
    <xf numFmtId="0" fontId="2" fillId="0" borderId="6" xfId="0" applyFont="1" applyBorder="1" applyProtection="1">
      <alignment vertical="center"/>
    </xf>
    <xf numFmtId="0" fontId="7" fillId="0" borderId="6" xfId="0" applyFont="1" applyBorder="1" applyAlignment="1" applyProtection="1">
      <alignment horizontal="right" vertical="center"/>
    </xf>
    <xf numFmtId="0" fontId="15" fillId="0" borderId="5" xfId="0" applyFont="1" applyBorder="1" applyAlignment="1" applyProtection="1">
      <alignment horizontal="right" vertical="center"/>
    </xf>
    <xf numFmtId="0" fontId="15" fillId="0" borderId="6" xfId="0" applyFont="1" applyBorder="1" applyAlignment="1" applyProtection="1">
      <alignment horizontal="right" vertical="center" indent="1"/>
    </xf>
    <xf numFmtId="0" fontId="7" fillId="0" borderId="5" xfId="0" applyFont="1" applyBorder="1" applyAlignment="1" applyProtection="1">
      <alignment horizontal="right" vertical="center"/>
    </xf>
    <xf numFmtId="38" fontId="24" fillId="0" borderId="6" xfId="1" applyFont="1" applyBorder="1" applyAlignment="1" applyProtection="1">
      <alignment horizontal="right" vertical="center"/>
    </xf>
    <xf numFmtId="0" fontId="2" fillId="0" borderId="1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49" fontId="2" fillId="0" borderId="50" xfId="0" applyNumberFormat="1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left" vertical="center"/>
    </xf>
    <xf numFmtId="49" fontId="2" fillId="0" borderId="52" xfId="0" applyNumberFormat="1" applyFont="1" applyBorder="1" applyAlignment="1" applyProtection="1">
      <alignment horizontal="left" vertical="center"/>
    </xf>
    <xf numFmtId="49" fontId="2" fillId="0" borderId="50" xfId="0" applyNumberFormat="1" applyFont="1" applyBorder="1" applyAlignment="1" applyProtection="1">
      <alignment horizontal="left" vertical="center"/>
    </xf>
    <xf numFmtId="38" fontId="24" fillId="0" borderId="52" xfId="1" applyFont="1" applyBorder="1" applyAlignment="1" applyProtection="1">
      <alignment horizontal="right" vertical="center"/>
    </xf>
    <xf numFmtId="0" fontId="0" fillId="0" borderId="53" xfId="0" applyBorder="1" applyProtection="1">
      <alignment vertical="center"/>
    </xf>
    <xf numFmtId="0" fontId="0" fillId="0" borderId="53" xfId="0" applyBorder="1" applyAlignment="1" applyProtection="1">
      <alignment horizontal="center" vertical="center"/>
    </xf>
    <xf numFmtId="49" fontId="2" fillId="0" borderId="68" xfId="0" applyNumberFormat="1" applyFont="1" applyBorder="1" applyAlignment="1" applyProtection="1">
      <alignment horizontal="center" vertical="center"/>
    </xf>
    <xf numFmtId="0" fontId="0" fillId="0" borderId="69" xfId="0" applyBorder="1" applyProtection="1">
      <alignment vertical="center"/>
    </xf>
    <xf numFmtId="49" fontId="2" fillId="0" borderId="69" xfId="0" applyNumberFormat="1" applyFont="1" applyBorder="1" applyAlignment="1" applyProtection="1">
      <alignment horizontal="left" vertical="center"/>
    </xf>
    <xf numFmtId="0" fontId="2" fillId="0" borderId="69" xfId="0" applyFont="1" applyBorder="1" applyProtection="1">
      <alignment vertical="center"/>
    </xf>
    <xf numFmtId="0" fontId="5" fillId="0" borderId="69" xfId="0" applyFont="1" applyBorder="1" applyAlignment="1" applyProtection="1">
      <alignment horizontal="right" vertical="center"/>
    </xf>
    <xf numFmtId="0" fontId="15" fillId="0" borderId="68" xfId="0" applyFont="1" applyBorder="1" applyAlignment="1" applyProtection="1">
      <alignment horizontal="right" vertical="center"/>
    </xf>
    <xf numFmtId="0" fontId="15" fillId="0" borderId="69" xfId="0" applyFont="1" applyBorder="1" applyAlignment="1" applyProtection="1">
      <alignment horizontal="right" vertical="center" indent="1"/>
    </xf>
    <xf numFmtId="0" fontId="5" fillId="0" borderId="68" xfId="0" applyFont="1" applyBorder="1" applyAlignment="1" applyProtection="1">
      <alignment horizontal="right" vertical="center"/>
    </xf>
    <xf numFmtId="38" fontId="24" fillId="0" borderId="69" xfId="1" applyFont="1" applyBorder="1" applyAlignment="1" applyProtection="1">
      <alignment horizontal="right" vertical="center"/>
    </xf>
    <xf numFmtId="0" fontId="0" fillId="0" borderId="70" xfId="0" applyBorder="1" applyProtection="1">
      <alignment vertical="center"/>
    </xf>
    <xf numFmtId="0" fontId="0" fillId="0" borderId="70" xfId="0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49" fontId="2" fillId="0" borderId="9" xfId="0" applyNumberFormat="1" applyFont="1" applyBorder="1" applyAlignment="1" applyProtection="1">
      <alignment horizontal="left" vertical="center"/>
    </xf>
    <xf numFmtId="49" fontId="2" fillId="0" borderId="6" xfId="0" applyNumberFormat="1" applyFont="1" applyBorder="1" applyAlignment="1" applyProtection="1">
      <alignment horizontal="left" vertical="center"/>
    </xf>
    <xf numFmtId="49" fontId="2" fillId="0" borderId="5" xfId="0" applyNumberFormat="1" applyFont="1" applyBorder="1" applyAlignment="1" applyProtection="1">
      <alignment horizontal="left"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38" fontId="24" fillId="0" borderId="0" xfId="1" applyFont="1" applyBorder="1" applyAlignment="1" applyProtection="1">
      <alignment horizontal="right" vertical="center"/>
    </xf>
    <xf numFmtId="0" fontId="0" fillId="0" borderId="2" xfId="0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 vertical="center"/>
    </xf>
    <xf numFmtId="49" fontId="2" fillId="0" borderId="31" xfId="0" applyNumberFormat="1" applyFont="1" applyBorder="1" applyAlignment="1" applyProtection="1">
      <alignment horizontal="left" vertical="center"/>
    </xf>
    <xf numFmtId="49" fontId="2" fillId="0" borderId="32" xfId="0" applyNumberFormat="1" applyFont="1" applyBorder="1" applyAlignment="1" applyProtection="1">
      <alignment horizontal="left" vertical="center"/>
    </xf>
    <xf numFmtId="38" fontId="24" fillId="0" borderId="31" xfId="1" applyFont="1" applyBorder="1" applyAlignment="1" applyProtection="1">
      <alignment horizontal="right" vertical="center"/>
    </xf>
    <xf numFmtId="0" fontId="0" fillId="0" borderId="34" xfId="0" applyBorder="1" applyProtection="1">
      <alignment vertical="center"/>
    </xf>
    <xf numFmtId="38" fontId="24" fillId="0" borderId="36" xfId="1" applyFont="1" applyBorder="1" applyAlignment="1" applyProtection="1">
      <alignment horizontal="right" vertical="center"/>
    </xf>
    <xf numFmtId="0" fontId="0" fillId="0" borderId="34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23" xfId="0" applyBorder="1" applyAlignment="1" applyProtection="1">
      <alignment horizontal="center" vertical="center"/>
    </xf>
    <xf numFmtId="38" fontId="24" fillId="0" borderId="22" xfId="1" applyFont="1" applyBorder="1" applyAlignment="1" applyProtection="1">
      <alignment horizontal="right" vertical="center"/>
    </xf>
    <xf numFmtId="0" fontId="0" fillId="0" borderId="29" xfId="0" applyBorder="1" applyProtection="1">
      <alignment vertical="center"/>
    </xf>
    <xf numFmtId="0" fontId="0" fillId="0" borderId="29" xfId="0" applyBorder="1" applyAlignment="1" applyProtection="1">
      <alignment horizontal="center" vertical="center"/>
    </xf>
    <xf numFmtId="49" fontId="0" fillId="0" borderId="0" xfId="0" applyNumberFormat="1" applyBorder="1" applyProtection="1">
      <alignment vertical="center"/>
    </xf>
    <xf numFmtId="49" fontId="4" fillId="0" borderId="0" xfId="0" applyNumberFormat="1" applyFont="1" applyAlignment="1" applyProtection="1">
      <alignment horizontal="left" vertical="top"/>
    </xf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center"/>
    </xf>
    <xf numFmtId="0" fontId="2" fillId="0" borderId="3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49" fontId="0" fillId="0" borderId="0" xfId="0" applyNumberFormat="1" applyProtection="1">
      <alignment vertical="center"/>
    </xf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0" fillId="0" borderId="4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38" xfId="0" applyBorder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left" vertical="top"/>
    </xf>
    <xf numFmtId="49" fontId="2" fillId="0" borderId="0" xfId="0" applyNumberFormat="1" applyFont="1" applyBorder="1" applyProtection="1">
      <alignment vertical="center"/>
    </xf>
    <xf numFmtId="0" fontId="4" fillId="0" borderId="0" xfId="0" applyFont="1" applyFill="1" applyAlignment="1" applyProtection="1"/>
    <xf numFmtId="0" fontId="26" fillId="0" borderId="0" xfId="0" applyFont="1" applyFill="1" applyAlignment="1" applyProtection="1"/>
    <xf numFmtId="49" fontId="4" fillId="0" borderId="0" xfId="0" applyNumberFormat="1" applyFont="1" applyAlignment="1">
      <alignment horizontal="left" vertical="top"/>
    </xf>
    <xf numFmtId="0" fontId="2" fillId="0" borderId="69" xfId="0" applyFont="1" applyBorder="1" applyAlignment="1">
      <alignment horizontal="left" vertical="center"/>
    </xf>
    <xf numFmtId="49" fontId="2" fillId="0" borderId="68" xfId="0" applyNumberFormat="1" applyFont="1" applyBorder="1" applyAlignment="1">
      <alignment horizontal="left" vertical="center"/>
    </xf>
    <xf numFmtId="0" fontId="2" fillId="0" borderId="70" xfId="0" applyFont="1" applyBorder="1">
      <alignment vertical="center"/>
    </xf>
    <xf numFmtId="0" fontId="2" fillId="0" borderId="70" xfId="0" applyFont="1" applyBorder="1" applyAlignment="1">
      <alignment horizontal="center" vertical="center"/>
    </xf>
    <xf numFmtId="38" fontId="4" fillId="0" borderId="69" xfId="1" applyFont="1" applyBorder="1" applyAlignment="1" applyProtection="1">
      <alignment horizontal="left" vertical="center"/>
      <protection locked="0"/>
    </xf>
    <xf numFmtId="38" fontId="4" fillId="0" borderId="71" xfId="1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 applyProtection="1">
      <alignment horizontal="left" vertical="center"/>
    </xf>
    <xf numFmtId="49" fontId="2" fillId="0" borderId="68" xfId="0" applyNumberFormat="1" applyFont="1" applyBorder="1" applyAlignment="1" applyProtection="1">
      <alignment horizontal="left" vertical="center"/>
    </xf>
    <xf numFmtId="0" fontId="2" fillId="0" borderId="70" xfId="0" applyFont="1" applyBorder="1" applyProtection="1">
      <alignment vertical="center"/>
    </xf>
    <xf numFmtId="0" fontId="2" fillId="0" borderId="70" xfId="0" applyFont="1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49" fontId="23" fillId="2" borderId="74" xfId="0" applyNumberFormat="1" applyFont="1" applyFill="1" applyBorder="1" applyAlignment="1" applyProtection="1">
      <alignment horizontal="center" vertical="center"/>
      <protection locked="0"/>
    </xf>
    <xf numFmtId="49" fontId="23" fillId="2" borderId="75" xfId="0" applyNumberFormat="1" applyFont="1" applyFill="1" applyBorder="1" applyAlignment="1" applyProtection="1">
      <alignment horizontal="center" vertical="center"/>
      <protection locked="0"/>
    </xf>
    <xf numFmtId="49" fontId="20" fillId="0" borderId="75" xfId="0" applyNumberFormat="1" applyFont="1" applyFill="1" applyBorder="1" applyAlignment="1">
      <alignment horizontal="center" vertical="center"/>
    </xf>
    <xf numFmtId="49" fontId="23" fillId="2" borderId="76" xfId="0" applyNumberFormat="1" applyFont="1" applyFill="1" applyBorder="1" applyAlignment="1" applyProtection="1">
      <alignment horizontal="center" vertical="center"/>
      <protection locked="0"/>
    </xf>
    <xf numFmtId="38" fontId="24" fillId="2" borderId="42" xfId="1" applyFont="1" applyFill="1" applyBorder="1" applyAlignment="1" applyProtection="1">
      <alignment horizontal="right" vertical="center"/>
      <protection locked="0"/>
    </xf>
    <xf numFmtId="38" fontId="24" fillId="2" borderId="47" xfId="1" applyFont="1" applyFill="1" applyBorder="1" applyAlignment="1" applyProtection="1">
      <alignment horizontal="right" vertical="center"/>
      <protection locked="0"/>
    </xf>
    <xf numFmtId="0" fontId="2" fillId="0" borderId="0" xfId="0" applyFont="1" applyFill="1">
      <alignment vertical="center"/>
    </xf>
    <xf numFmtId="38" fontId="24" fillId="2" borderId="56" xfId="1" applyFont="1" applyFill="1" applyBorder="1" applyAlignment="1" applyProtection="1">
      <alignment horizontal="right" vertical="center"/>
      <protection locked="0"/>
    </xf>
    <xf numFmtId="38" fontId="24" fillId="2" borderId="62" xfId="1" applyFont="1" applyFill="1" applyBorder="1" applyAlignment="1" applyProtection="1">
      <alignment horizontal="right" vertical="center"/>
      <protection locked="0"/>
    </xf>
    <xf numFmtId="38" fontId="24" fillId="2" borderId="6" xfId="1" applyFont="1" applyFill="1" applyBorder="1" applyAlignment="1" applyProtection="1">
      <alignment horizontal="right" vertical="center"/>
      <protection locked="0"/>
    </xf>
    <xf numFmtId="38" fontId="24" fillId="2" borderId="52" xfId="1" applyFont="1" applyFill="1" applyBorder="1" applyAlignment="1" applyProtection="1">
      <alignment horizontal="right" vertical="center"/>
      <protection locked="0"/>
    </xf>
    <xf numFmtId="38" fontId="24" fillId="2" borderId="69" xfId="1" applyFont="1" applyFill="1" applyBorder="1" applyAlignment="1" applyProtection="1">
      <alignment horizontal="right" vertical="center"/>
      <protection locked="0"/>
    </xf>
    <xf numFmtId="38" fontId="24" fillId="2" borderId="0" xfId="1" applyFont="1" applyFill="1" applyBorder="1" applyAlignment="1">
      <alignment horizontal="right" vertical="center"/>
    </xf>
    <xf numFmtId="0" fontId="0" fillId="0" borderId="2" xfId="0" applyFill="1" applyBorder="1">
      <alignment vertical="center"/>
    </xf>
    <xf numFmtId="38" fontId="24" fillId="3" borderId="31" xfId="1" applyFont="1" applyFill="1" applyBorder="1" applyAlignment="1" applyProtection="1">
      <alignment horizontal="right" vertical="center"/>
      <protection locked="0"/>
    </xf>
    <xf numFmtId="38" fontId="24" fillId="3" borderId="36" xfId="1" applyFont="1" applyFill="1" applyBorder="1" applyAlignment="1" applyProtection="1">
      <alignment horizontal="right" vertical="center"/>
      <protection locked="0"/>
    </xf>
    <xf numFmtId="38" fontId="24" fillId="2" borderId="22" xfId="1" applyFont="1" applyFill="1" applyBorder="1" applyAlignment="1">
      <alignment horizontal="right" vertical="center"/>
    </xf>
    <xf numFmtId="0" fontId="0" fillId="0" borderId="29" xfId="0" applyFill="1" applyBorder="1">
      <alignment vertical="center"/>
    </xf>
    <xf numFmtId="38" fontId="4" fillId="0" borderId="69" xfId="1" applyFont="1" applyBorder="1" applyAlignment="1">
      <alignment horizontal="left" vertical="center"/>
    </xf>
    <xf numFmtId="38" fontId="4" fillId="0" borderId="71" xfId="1" applyFont="1" applyBorder="1" applyAlignment="1">
      <alignment horizontal="left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 applyProtection="1">
      <alignment horizontal="distributed" indent="2"/>
    </xf>
    <xf numFmtId="0" fontId="7" fillId="0" borderId="4" xfId="0" applyFont="1" applyBorder="1" applyAlignment="1" applyProtection="1">
      <alignment horizontal="distributed" vertical="center"/>
    </xf>
    <xf numFmtId="0" fontId="7" fillId="0" borderId="8" xfId="0" applyFont="1" applyBorder="1" applyAlignment="1" applyProtection="1">
      <alignment horizontal="distributed" vertical="center"/>
    </xf>
    <xf numFmtId="0" fontId="7" fillId="0" borderId="38" xfId="0" applyFont="1" applyBorder="1" applyAlignment="1" applyProtection="1">
      <alignment horizontal="distributed" vertical="center"/>
    </xf>
    <xf numFmtId="38" fontId="8" fillId="0" borderId="22" xfId="1" applyFont="1" applyBorder="1" applyAlignment="1" applyProtection="1">
      <alignment horizontal="left" vertical="center"/>
    </xf>
    <xf numFmtId="38" fontId="8" fillId="0" borderId="27" xfId="1" applyFont="1" applyBorder="1" applyAlignment="1" applyProtection="1">
      <alignment horizontal="left" vertical="center"/>
    </xf>
    <xf numFmtId="0" fontId="7" fillId="0" borderId="35" xfId="0" applyFont="1" applyBorder="1" applyAlignment="1" applyProtection="1">
      <alignment horizontal="distributed" vertical="center"/>
    </xf>
    <xf numFmtId="0" fontId="7" fillId="0" borderId="72" xfId="0" applyFont="1" applyBorder="1" applyAlignment="1" applyProtection="1">
      <alignment horizontal="distributed" vertical="center"/>
    </xf>
    <xf numFmtId="0" fontId="7" fillId="0" borderId="37" xfId="0" applyFont="1" applyBorder="1" applyAlignment="1" applyProtection="1">
      <alignment horizontal="distributed" vertical="center"/>
    </xf>
    <xf numFmtId="0" fontId="13" fillId="0" borderId="3" xfId="0" applyFont="1" applyBorder="1" applyAlignment="1" applyProtection="1">
      <alignment horizontal="distributed" vertical="center"/>
    </xf>
    <xf numFmtId="0" fontId="13" fillId="0" borderId="0" xfId="0" applyFont="1" applyBorder="1" applyAlignment="1" applyProtection="1">
      <alignment horizontal="distributed" vertical="center"/>
    </xf>
    <xf numFmtId="0" fontId="13" fillId="0" borderId="2" xfId="0" applyFont="1" applyBorder="1" applyAlignment="1" applyProtection="1">
      <alignment horizontal="distributed" vertical="center"/>
    </xf>
    <xf numFmtId="38" fontId="4" fillId="0" borderId="6" xfId="1" applyFont="1" applyBorder="1" applyAlignment="1" applyProtection="1">
      <alignment horizontal="left" vertical="center"/>
    </xf>
    <xf numFmtId="38" fontId="4" fillId="0" borderId="7" xfId="1" applyFont="1" applyBorder="1" applyAlignment="1" applyProtection="1">
      <alignment horizontal="left" vertical="center"/>
    </xf>
    <xf numFmtId="38" fontId="4" fillId="0" borderId="47" xfId="1" applyFont="1" applyBorder="1" applyAlignment="1" applyProtection="1">
      <alignment horizontal="left" vertical="center"/>
    </xf>
    <xf numFmtId="38" fontId="4" fillId="0" borderId="46" xfId="1" applyFont="1" applyBorder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top"/>
    </xf>
    <xf numFmtId="38" fontId="8" fillId="0" borderId="52" xfId="1" applyFont="1" applyBorder="1" applyAlignment="1" applyProtection="1">
      <alignment horizontal="left" vertical="center"/>
    </xf>
    <xf numFmtId="38" fontId="8" fillId="0" borderId="51" xfId="1" applyFont="1" applyBorder="1" applyAlignment="1" applyProtection="1">
      <alignment horizontal="left" vertical="center"/>
    </xf>
    <xf numFmtId="38" fontId="8" fillId="0" borderId="69" xfId="1" applyFont="1" applyBorder="1" applyAlignment="1" applyProtection="1">
      <alignment horizontal="left" vertical="center"/>
    </xf>
    <xf numFmtId="38" fontId="8" fillId="0" borderId="71" xfId="1" applyFont="1" applyBorder="1" applyAlignment="1" applyProtection="1">
      <alignment horizontal="left" vertical="center"/>
    </xf>
    <xf numFmtId="49" fontId="2" fillId="0" borderId="59" xfId="0" applyNumberFormat="1" applyFont="1" applyBorder="1" applyAlignment="1" applyProtection="1">
      <alignment horizontal="center" vertical="center"/>
    </xf>
    <xf numFmtId="49" fontId="2" fillId="0" borderId="54" xfId="0" applyNumberFormat="1" applyFont="1" applyBorder="1" applyAlignment="1" applyProtection="1">
      <alignment horizontal="center" vertical="center"/>
    </xf>
    <xf numFmtId="38" fontId="4" fillId="0" borderId="62" xfId="1" applyFont="1" applyBorder="1" applyAlignment="1" applyProtection="1">
      <alignment horizontal="left" vertical="center"/>
    </xf>
    <xf numFmtId="38" fontId="4" fillId="0" borderId="61" xfId="1" applyFont="1" applyBorder="1" applyAlignment="1" applyProtection="1">
      <alignment horizontal="left" vertical="center"/>
    </xf>
    <xf numFmtId="38" fontId="4" fillId="0" borderId="56" xfId="1" applyFont="1" applyBorder="1" applyAlignment="1" applyProtection="1">
      <alignment horizontal="left" vertical="center"/>
    </xf>
    <xf numFmtId="38" fontId="4" fillId="0" borderId="58" xfId="1" applyFont="1" applyBorder="1" applyAlignment="1" applyProtection="1">
      <alignment horizontal="left" vertical="center"/>
    </xf>
    <xf numFmtId="38" fontId="8" fillId="0" borderId="6" xfId="1" applyFont="1" applyBorder="1" applyAlignment="1" applyProtection="1">
      <alignment horizontal="left" vertical="center"/>
    </xf>
    <xf numFmtId="38" fontId="8" fillId="0" borderId="7" xfId="1" applyFont="1" applyBorder="1" applyAlignment="1" applyProtection="1">
      <alignment horizontal="left" vertical="center"/>
    </xf>
    <xf numFmtId="38" fontId="8" fillId="0" borderId="0" xfId="1" applyFont="1" applyBorder="1" applyAlignment="1" applyProtection="1">
      <alignment horizontal="left" vertical="center"/>
    </xf>
    <xf numFmtId="38" fontId="8" fillId="0" borderId="26" xfId="1" applyFont="1" applyBorder="1" applyAlignment="1" applyProtection="1">
      <alignment horizontal="left" vertical="center"/>
    </xf>
    <xf numFmtId="0" fontId="0" fillId="0" borderId="28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49" fontId="2" fillId="0" borderId="49" xfId="0" applyNumberFormat="1" applyFont="1" applyBorder="1" applyAlignment="1" applyProtection="1">
      <alignment horizontal="center" vertical="center"/>
    </xf>
    <xf numFmtId="49" fontId="2" fillId="0" borderId="67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38" fontId="8" fillId="0" borderId="31" xfId="1" applyFont="1" applyBorder="1" applyAlignment="1" applyProtection="1">
      <alignment horizontal="left" vertical="center"/>
    </xf>
    <xf numFmtId="38" fontId="8" fillId="0" borderId="33" xfId="1" applyFont="1" applyBorder="1" applyAlignment="1" applyProtection="1">
      <alignment horizontal="left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22" fillId="0" borderId="73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49" fontId="23" fillId="0" borderId="75" xfId="0" applyNumberFormat="1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38" fontId="4" fillId="0" borderId="42" xfId="1" applyFont="1" applyBorder="1" applyAlignment="1" applyProtection="1">
      <alignment horizontal="left" vertical="center"/>
    </xf>
    <xf numFmtId="38" fontId="4" fillId="0" borderId="41" xfId="1" applyFont="1" applyBorder="1" applyAlignment="1" applyProtection="1">
      <alignment horizontal="left" vertical="center"/>
    </xf>
    <xf numFmtId="0" fontId="17" fillId="0" borderId="16" xfId="0" applyFont="1" applyBorder="1" applyAlignment="1" applyProtection="1">
      <alignment horizontal="center" vertical="center"/>
    </xf>
    <xf numFmtId="38" fontId="8" fillId="0" borderId="31" xfId="1" applyFont="1" applyBorder="1" applyAlignment="1" applyProtection="1">
      <alignment horizontal="left" vertical="center"/>
      <protection locked="0"/>
    </xf>
    <xf numFmtId="38" fontId="8" fillId="0" borderId="33" xfId="1" applyFont="1" applyBorder="1" applyAlignment="1" applyProtection="1">
      <alignment horizontal="left" vertical="center"/>
      <protection locked="0"/>
    </xf>
    <xf numFmtId="38" fontId="8" fillId="0" borderId="22" xfId="1" applyFont="1" applyBorder="1" applyAlignment="1" applyProtection="1">
      <alignment horizontal="left" vertical="center"/>
      <protection locked="0"/>
    </xf>
    <xf numFmtId="38" fontId="8" fillId="0" borderId="27" xfId="1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>
      <alignment horizontal="distributed" vertical="center"/>
    </xf>
    <xf numFmtId="0" fontId="7" fillId="0" borderId="72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38" fontId="4" fillId="0" borderId="62" xfId="1" applyFont="1" applyBorder="1" applyAlignment="1" applyProtection="1">
      <alignment horizontal="left" vertical="center"/>
      <protection locked="0"/>
    </xf>
    <xf numFmtId="38" fontId="4" fillId="0" borderId="61" xfId="1" applyFont="1" applyBorder="1" applyAlignment="1" applyProtection="1">
      <alignment horizontal="left" vertical="center"/>
      <protection locked="0"/>
    </xf>
    <xf numFmtId="38" fontId="4" fillId="0" borderId="56" xfId="1" applyFont="1" applyBorder="1" applyAlignment="1" applyProtection="1">
      <alignment horizontal="left" vertical="center"/>
      <protection locked="0"/>
    </xf>
    <xf numFmtId="38" fontId="4" fillId="0" borderId="58" xfId="1" applyFont="1" applyBorder="1" applyAlignment="1" applyProtection="1">
      <alignment horizontal="left" vertical="center"/>
      <protection locked="0"/>
    </xf>
    <xf numFmtId="38" fontId="4" fillId="0" borderId="6" xfId="1" applyFont="1" applyBorder="1" applyAlignment="1" applyProtection="1">
      <alignment horizontal="left" vertical="center"/>
      <protection locked="0"/>
    </xf>
    <xf numFmtId="38" fontId="4" fillId="0" borderId="7" xfId="1" applyFont="1" applyBorder="1" applyAlignment="1" applyProtection="1">
      <alignment horizontal="left" vertical="center"/>
      <protection locked="0"/>
    </xf>
    <xf numFmtId="38" fontId="8" fillId="0" borderId="52" xfId="1" applyFont="1" applyBorder="1" applyAlignment="1" applyProtection="1">
      <alignment horizontal="left" vertical="center"/>
      <protection locked="0"/>
    </xf>
    <xf numFmtId="38" fontId="8" fillId="0" borderId="51" xfId="1" applyFont="1" applyBorder="1" applyAlignment="1" applyProtection="1">
      <alignment horizontal="left" vertical="center"/>
      <protection locked="0"/>
    </xf>
    <xf numFmtId="38" fontId="8" fillId="0" borderId="69" xfId="1" applyFont="1" applyBorder="1" applyAlignment="1" applyProtection="1">
      <alignment horizontal="left" vertical="center"/>
      <protection locked="0"/>
    </xf>
    <xf numFmtId="38" fontId="8" fillId="0" borderId="71" xfId="1" applyFont="1" applyBorder="1" applyAlignment="1" applyProtection="1">
      <alignment horizontal="left" vertical="center"/>
      <protection locked="0"/>
    </xf>
    <xf numFmtId="38" fontId="8" fillId="0" borderId="6" xfId="1" applyFont="1" applyBorder="1" applyAlignment="1" applyProtection="1">
      <alignment horizontal="left" vertical="center"/>
      <protection locked="0"/>
    </xf>
    <xf numFmtId="38" fontId="8" fillId="0" borderId="7" xfId="1" applyFont="1" applyBorder="1" applyAlignment="1" applyProtection="1">
      <alignment horizontal="left" vertical="center"/>
      <protection locked="0"/>
    </xf>
    <xf numFmtId="38" fontId="8" fillId="0" borderId="0" xfId="1" applyFont="1" applyBorder="1" applyAlignment="1" applyProtection="1">
      <alignment horizontal="left" vertical="center"/>
      <protection locked="0"/>
    </xf>
    <xf numFmtId="38" fontId="8" fillId="0" borderId="26" xfId="1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22" fillId="5" borderId="73" xfId="0" applyFont="1" applyFill="1" applyBorder="1" applyAlignment="1" applyProtection="1">
      <alignment horizontal="center" vertical="center"/>
      <protection locked="0"/>
    </xf>
    <xf numFmtId="0" fontId="22" fillId="5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49" fontId="2" fillId="0" borderId="59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49" fontId="23" fillId="4" borderId="75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4" borderId="18" xfId="0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 applyProtection="1">
      <alignment horizontal="center" vertical="center"/>
      <protection locked="0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38" fontId="4" fillId="0" borderId="47" xfId="1" applyFont="1" applyBorder="1" applyAlignment="1" applyProtection="1">
      <alignment horizontal="left" vertical="center"/>
      <protection locked="0"/>
    </xf>
    <xf numFmtId="38" fontId="4" fillId="0" borderId="46" xfId="1" applyFont="1" applyBorder="1" applyAlignment="1" applyProtection="1">
      <alignment horizontal="left" vertical="center"/>
      <protection locked="0"/>
    </xf>
    <xf numFmtId="38" fontId="4" fillId="0" borderId="42" xfId="1" applyFont="1" applyBorder="1" applyAlignment="1" applyProtection="1">
      <alignment horizontal="left" vertical="center"/>
      <protection locked="0"/>
    </xf>
    <xf numFmtId="38" fontId="4" fillId="0" borderId="41" xfId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38" xfId="0" applyFont="1" applyBorder="1" applyAlignment="1" applyProtection="1">
      <alignment horizontal="center" vertical="center" shrinkToFit="1"/>
    </xf>
    <xf numFmtId="0" fontId="2" fillId="0" borderId="3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49" fontId="2" fillId="0" borderId="39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0" fontId="27" fillId="4" borderId="0" xfId="0" applyFont="1" applyFill="1" applyAlignment="1" applyProtection="1">
      <alignment horizontal="distributed" indent="2"/>
      <protection locked="0"/>
    </xf>
    <xf numFmtId="49" fontId="2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 applyProtection="1">
      <alignment horizontal="center" vertical="center"/>
      <protection locked="0"/>
    </xf>
    <xf numFmtId="0" fontId="18" fillId="2" borderId="21" xfId="0" applyFont="1" applyFill="1" applyBorder="1" applyAlignment="1" applyProtection="1">
      <alignment horizontal="center" vertical="center"/>
      <protection locked="0"/>
    </xf>
    <xf numFmtId="49" fontId="23" fillId="2" borderId="75" xfId="0" applyNumberFormat="1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38" fontId="4" fillId="0" borderId="42" xfId="1" applyFont="1" applyBorder="1" applyAlignment="1">
      <alignment horizontal="left" vertical="center"/>
    </xf>
    <xf numFmtId="38" fontId="4" fillId="0" borderId="41" xfId="1" applyFont="1" applyBorder="1" applyAlignment="1">
      <alignment horizontal="left" vertical="center"/>
    </xf>
    <xf numFmtId="38" fontId="4" fillId="0" borderId="47" xfId="1" applyFont="1" applyBorder="1" applyAlignment="1">
      <alignment horizontal="left" vertical="center"/>
    </xf>
    <xf numFmtId="38" fontId="4" fillId="0" borderId="46" xfId="1" applyFont="1" applyBorder="1" applyAlignment="1">
      <alignment horizontal="left" vertical="center"/>
    </xf>
    <xf numFmtId="38" fontId="4" fillId="0" borderId="6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62" xfId="1" applyFont="1" applyBorder="1" applyAlignment="1">
      <alignment horizontal="left" vertical="center"/>
    </xf>
    <xf numFmtId="38" fontId="4" fillId="0" borderId="61" xfId="1" applyFont="1" applyBorder="1" applyAlignment="1">
      <alignment horizontal="left" vertical="center"/>
    </xf>
    <xf numFmtId="38" fontId="4" fillId="0" borderId="56" xfId="1" applyFont="1" applyBorder="1" applyAlignment="1">
      <alignment horizontal="left" vertical="center"/>
    </xf>
    <xf numFmtId="38" fontId="4" fillId="0" borderId="58" xfId="1" applyFont="1" applyBorder="1" applyAlignment="1">
      <alignment horizontal="left" vertical="center"/>
    </xf>
    <xf numFmtId="38" fontId="8" fillId="0" borderId="52" xfId="1" applyFont="1" applyBorder="1" applyAlignment="1">
      <alignment horizontal="left" vertical="center"/>
    </xf>
    <xf numFmtId="38" fontId="8" fillId="0" borderId="51" xfId="1" applyFont="1" applyBorder="1" applyAlignment="1">
      <alignment horizontal="left" vertical="center"/>
    </xf>
    <xf numFmtId="38" fontId="8" fillId="0" borderId="69" xfId="1" applyFont="1" applyBorder="1" applyAlignment="1">
      <alignment horizontal="left" vertical="center"/>
    </xf>
    <xf numFmtId="38" fontId="8" fillId="0" borderId="71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7" xfId="1" applyFont="1" applyBorder="1" applyAlignment="1">
      <alignment horizontal="left" vertical="center"/>
    </xf>
    <xf numFmtId="38" fontId="8" fillId="0" borderId="0" xfId="1" applyFont="1" applyBorder="1" applyAlignment="1">
      <alignment horizontal="left" vertical="center"/>
    </xf>
    <xf numFmtId="38" fontId="8" fillId="0" borderId="26" xfId="1" applyFont="1" applyBorder="1" applyAlignment="1">
      <alignment horizontal="left" vertical="center"/>
    </xf>
    <xf numFmtId="0" fontId="28" fillId="2" borderId="0" xfId="0" applyFont="1" applyFill="1" applyAlignment="1" applyProtection="1">
      <alignment horizontal="center" vertical="center"/>
      <protection locked="0"/>
    </xf>
    <xf numFmtId="38" fontId="8" fillId="0" borderId="31" xfId="1" applyFont="1" applyBorder="1" applyAlignment="1">
      <alignment horizontal="left" vertical="center"/>
    </xf>
    <xf numFmtId="38" fontId="8" fillId="0" borderId="33" xfId="1" applyFont="1" applyBorder="1" applyAlignment="1">
      <alignment horizontal="left" vertical="center"/>
    </xf>
    <xf numFmtId="38" fontId="8" fillId="0" borderId="22" xfId="1" applyFont="1" applyBorder="1" applyAlignment="1">
      <alignment horizontal="left" vertical="center"/>
    </xf>
    <xf numFmtId="38" fontId="8" fillId="0" borderId="27" xfId="1" applyFont="1" applyBorder="1" applyAlignment="1">
      <alignment horizontal="left" vertical="center"/>
    </xf>
    <xf numFmtId="38" fontId="4" fillId="0" borderId="45" xfId="1" applyFont="1" applyBorder="1" applyAlignment="1" applyProtection="1">
      <alignment horizontal="center" vertical="center"/>
    </xf>
    <xf numFmtId="38" fontId="4" fillId="0" borderId="47" xfId="1" applyFont="1" applyBorder="1" applyAlignment="1" applyProtection="1">
      <alignment horizontal="center" vertical="center"/>
    </xf>
    <xf numFmtId="38" fontId="4" fillId="0" borderId="46" xfId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0066"/>
      <color rgb="FFFFCCFF"/>
      <color rgb="FFF96F9D"/>
      <color rgb="FFE62EA0"/>
      <color rgb="FFFF00FF"/>
      <color rgb="FFFF66CC"/>
      <color rgb="FFFF6699"/>
      <color rgb="FFFF99FF"/>
      <color rgb="FFFFFF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25977</xdr:colOff>
      <xdr:row>1</xdr:row>
      <xdr:rowOff>0</xdr:rowOff>
    </xdr:from>
    <xdr:to>
      <xdr:col>23</xdr:col>
      <xdr:colOff>199158</xdr:colOff>
      <xdr:row>2</xdr:row>
      <xdr:rowOff>8659</xdr:rowOff>
    </xdr:to>
    <xdr:sp macro="" textlink="">
      <xdr:nvSpPr>
        <xdr:cNvPr id="8" name="円/楕円 7"/>
        <xdr:cNvSpPr/>
      </xdr:nvSpPr>
      <xdr:spPr>
        <a:xfrm>
          <a:off x="10036752" y="809625"/>
          <a:ext cx="706581" cy="237259"/>
        </a:xfrm>
        <a:prstGeom prst="ellipse">
          <a:avLst/>
        </a:prstGeom>
        <a:noFill/>
        <a:ln>
          <a:solidFill>
            <a:srgbClr val="FF006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E62EA0"/>
            </a:solidFill>
          </a:endParaRPr>
        </a:p>
      </xdr:txBody>
    </xdr:sp>
    <xdr:clientData/>
  </xdr:twoCellAnchor>
  <xdr:twoCellAnchor>
    <xdr:from>
      <xdr:col>1</xdr:col>
      <xdr:colOff>104774</xdr:colOff>
      <xdr:row>0</xdr:row>
      <xdr:rowOff>57150</xdr:rowOff>
    </xdr:from>
    <xdr:to>
      <xdr:col>18</xdr:col>
      <xdr:colOff>333374</xdr:colOff>
      <xdr:row>0</xdr:row>
      <xdr:rowOff>371474</xdr:rowOff>
    </xdr:to>
    <xdr:sp macro="" textlink="">
      <xdr:nvSpPr>
        <xdr:cNvPr id="9" name="角丸四角形 8"/>
        <xdr:cNvSpPr/>
      </xdr:nvSpPr>
      <xdr:spPr>
        <a:xfrm>
          <a:off x="447674" y="57150"/>
          <a:ext cx="6448425" cy="314324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latin typeface="+mn-ea"/>
              <a:ea typeface="+mn-ea"/>
              <a:cs typeface="Meiryo UI" panose="020B0604030504040204" pitchFamily="50" charset="-128"/>
            </a:rPr>
            <a:t>　　　　　　　               を記入してください。小計、合計欄は自動計算、２～３枚目は値がリンクされます。</a:t>
          </a:r>
        </a:p>
      </xdr:txBody>
    </xdr:sp>
    <xdr:clientData/>
  </xdr:twoCellAnchor>
  <xdr:twoCellAnchor>
    <xdr:from>
      <xdr:col>20</xdr:col>
      <xdr:colOff>95249</xdr:colOff>
      <xdr:row>7</xdr:row>
      <xdr:rowOff>60613</xdr:rowOff>
    </xdr:from>
    <xdr:to>
      <xdr:col>23</xdr:col>
      <xdr:colOff>129886</xdr:colOff>
      <xdr:row>27</xdr:row>
      <xdr:rowOff>155862</xdr:rowOff>
    </xdr:to>
    <xdr:sp macro="" textlink="">
      <xdr:nvSpPr>
        <xdr:cNvPr id="11" name="角丸四角形 10"/>
        <xdr:cNvSpPr/>
      </xdr:nvSpPr>
      <xdr:spPr>
        <a:xfrm>
          <a:off x="9839324" y="1832263"/>
          <a:ext cx="834737" cy="4895849"/>
        </a:xfrm>
        <a:prstGeom prst="roundRect">
          <a:avLst/>
        </a:prstGeom>
        <a:solidFill>
          <a:srgbClr val="E7FFE7"/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 b="1">
              <a:latin typeface="+mn-ea"/>
              <a:ea typeface="+mn-ea"/>
              <a:cs typeface="Meiryo UI" panose="020B0604030504040204" pitchFamily="50" charset="-128"/>
            </a:rPr>
            <a:t>連絡事項等がある場合に使用</a:t>
          </a:r>
        </a:p>
      </xdr:txBody>
    </xdr:sp>
    <xdr:clientData/>
  </xdr:twoCellAnchor>
  <xdr:twoCellAnchor>
    <xdr:from>
      <xdr:col>16</xdr:col>
      <xdr:colOff>759402</xdr:colOff>
      <xdr:row>9</xdr:row>
      <xdr:rowOff>27710</xdr:rowOff>
    </xdr:from>
    <xdr:to>
      <xdr:col>18</xdr:col>
      <xdr:colOff>1009650</xdr:colOff>
      <xdr:row>25</xdr:row>
      <xdr:rowOff>104775</xdr:rowOff>
    </xdr:to>
    <xdr:sp macro="" textlink="">
      <xdr:nvSpPr>
        <xdr:cNvPr id="12" name="正方形/長方形 11"/>
        <xdr:cNvSpPr/>
      </xdr:nvSpPr>
      <xdr:spPr>
        <a:xfrm>
          <a:off x="6350577" y="2256560"/>
          <a:ext cx="1783773" cy="3258415"/>
        </a:xfrm>
        <a:prstGeom prst="rect">
          <a:avLst/>
        </a:prstGeom>
        <a:solidFill>
          <a:srgbClr val="FFCCFF"/>
        </a:soli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科目ごとに件数・金額を</a:t>
          </a:r>
          <a:r>
            <a:rPr kumimoji="1" lang="ja-JP" altLang="en-US" sz="1200" b="1">
              <a:solidFill>
                <a:sysClr val="windowText" lastClr="000000"/>
              </a:solidFill>
            </a:rPr>
            <a:t>記入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9525</xdr:colOff>
      <xdr:row>27</xdr:row>
      <xdr:rowOff>95250</xdr:rowOff>
    </xdr:from>
    <xdr:to>
      <xdr:col>16</xdr:col>
      <xdr:colOff>358629</xdr:colOff>
      <xdr:row>32</xdr:row>
      <xdr:rowOff>114299</xdr:rowOff>
    </xdr:to>
    <xdr:grpSp>
      <xdr:nvGrpSpPr>
        <xdr:cNvPr id="15" name="グループ化 14"/>
        <xdr:cNvGrpSpPr/>
      </xdr:nvGrpSpPr>
      <xdr:grpSpPr>
        <a:xfrm>
          <a:off x="3505200" y="5505450"/>
          <a:ext cx="2006454" cy="952499"/>
          <a:chOff x="3800476" y="6143625"/>
          <a:chExt cx="2190749" cy="952499"/>
        </a:xfrm>
        <a:solidFill>
          <a:srgbClr val="FFCCFF"/>
        </a:solidFill>
      </xdr:grpSpPr>
      <xdr:cxnSp macro="">
        <xdr:nvCxnSpPr>
          <xdr:cNvPr id="2" name="直線矢印コネクタ 1"/>
          <xdr:cNvCxnSpPr/>
        </xdr:nvCxnSpPr>
        <xdr:spPr>
          <a:xfrm flipV="1">
            <a:off x="5095875" y="6143625"/>
            <a:ext cx="784047" cy="457201"/>
          </a:xfrm>
          <a:prstGeom prst="straightConnector1">
            <a:avLst/>
          </a:prstGeom>
          <a:grpFill/>
          <a:ln w="6350">
            <a:solidFill>
              <a:srgbClr val="FF0066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正方形/長方形 12"/>
          <xdr:cNvSpPr/>
        </xdr:nvSpPr>
        <xdr:spPr>
          <a:xfrm>
            <a:off x="3800476" y="6593031"/>
            <a:ext cx="2190749" cy="503093"/>
          </a:xfrm>
          <a:prstGeom prst="rect">
            <a:avLst/>
          </a:prstGeom>
          <a:grpFill/>
          <a:ln>
            <a:solidFill>
              <a:srgbClr val="FF00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 b="1">
                <a:solidFill>
                  <a:sysClr val="windowText" lastClr="000000"/>
                </a:solidFill>
              </a:rPr>
              <a:t>返納済通知書（戻入納付書）欄：</a:t>
            </a:r>
          </a:p>
          <a:p>
            <a:pPr algn="l"/>
            <a:r>
              <a:rPr kumimoji="1" lang="ja-JP" altLang="en-US" sz="900" b="1">
                <a:solidFill>
                  <a:sysClr val="windowText" lastClr="000000"/>
                </a:solidFill>
              </a:rPr>
              <a:t>茶色枠の納付書の件数・金額を記入</a:t>
            </a:r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</xdr:col>
      <xdr:colOff>47625</xdr:colOff>
      <xdr:row>0</xdr:row>
      <xdr:rowOff>114300</xdr:rowOff>
    </xdr:from>
    <xdr:to>
      <xdr:col>6</xdr:col>
      <xdr:colOff>228600</xdr:colOff>
      <xdr:row>0</xdr:row>
      <xdr:rowOff>304800</xdr:rowOff>
    </xdr:to>
    <xdr:sp macro="" textlink="">
      <xdr:nvSpPr>
        <xdr:cNvPr id="17" name="角丸四角形 16"/>
        <xdr:cNvSpPr/>
      </xdr:nvSpPr>
      <xdr:spPr>
        <a:xfrm>
          <a:off x="723900" y="114300"/>
          <a:ext cx="1181100" cy="190500"/>
        </a:xfrm>
        <a:prstGeom prst="roundRect">
          <a:avLst/>
        </a:prstGeom>
        <a:solidFill>
          <a:srgbClr val="FFFF99"/>
        </a:solidFill>
        <a:ln>
          <a:solidFill>
            <a:srgbClr val="FFFFB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色付きの項目</a:t>
          </a:r>
        </a:p>
      </xdr:txBody>
    </xdr:sp>
    <xdr:clientData/>
  </xdr:twoCellAnchor>
  <xdr:twoCellAnchor>
    <xdr:from>
      <xdr:col>17</xdr:col>
      <xdr:colOff>19253</xdr:colOff>
      <xdr:row>33</xdr:row>
      <xdr:rowOff>82620</xdr:rowOff>
    </xdr:from>
    <xdr:to>
      <xdr:col>18</xdr:col>
      <xdr:colOff>504265</xdr:colOff>
      <xdr:row>36</xdr:row>
      <xdr:rowOff>123266</xdr:rowOff>
    </xdr:to>
    <xdr:sp macro="" textlink="">
      <xdr:nvSpPr>
        <xdr:cNvPr id="23" name="正方形/長方形 22"/>
        <xdr:cNvSpPr/>
      </xdr:nvSpPr>
      <xdr:spPr>
        <a:xfrm>
          <a:off x="6899665" y="6884591"/>
          <a:ext cx="720335" cy="567322"/>
        </a:xfrm>
        <a:prstGeom prst="rect">
          <a:avLst/>
        </a:prstGeom>
        <a:solidFill>
          <a:srgbClr val="FFCCFF"/>
        </a:soli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ja-JP" altLang="en-US" sz="900" b="1">
              <a:solidFill>
                <a:sysClr val="windowText" lastClr="000000"/>
              </a:solidFill>
              <a:effectLst/>
            </a:rPr>
            <a:t>印</a:t>
          </a:r>
          <a:endParaRPr lang="ja-JP" altLang="ja-JP" sz="900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</xdr:col>
      <xdr:colOff>104775</xdr:colOff>
      <xdr:row>12</xdr:row>
      <xdr:rowOff>163656</xdr:rowOff>
    </xdr:from>
    <xdr:to>
      <xdr:col>16</xdr:col>
      <xdr:colOff>47626</xdr:colOff>
      <xdr:row>24</xdr:row>
      <xdr:rowOff>57150</xdr:rowOff>
    </xdr:to>
    <xdr:grpSp>
      <xdr:nvGrpSpPr>
        <xdr:cNvPr id="29" name="グループ化 28"/>
        <xdr:cNvGrpSpPr/>
      </xdr:nvGrpSpPr>
      <xdr:grpSpPr>
        <a:xfrm>
          <a:off x="1781175" y="2706831"/>
          <a:ext cx="3419476" cy="2208069"/>
          <a:chOff x="1781175" y="3078306"/>
          <a:chExt cx="3400426" cy="2208069"/>
        </a:xfrm>
      </xdr:grpSpPr>
      <xdr:grpSp>
        <xdr:nvGrpSpPr>
          <xdr:cNvPr id="3" name="グループ化 2"/>
          <xdr:cNvGrpSpPr/>
        </xdr:nvGrpSpPr>
        <xdr:grpSpPr>
          <a:xfrm>
            <a:off x="3758999" y="3572741"/>
            <a:ext cx="1422602" cy="1713634"/>
            <a:chOff x="3893127" y="2858366"/>
            <a:chExt cx="1552575" cy="2208068"/>
          </a:xfrm>
        </xdr:grpSpPr>
        <xdr:cxnSp macro="">
          <xdr:nvCxnSpPr>
            <xdr:cNvPr id="4" name="直線矢印コネクタ 3"/>
            <xdr:cNvCxnSpPr/>
          </xdr:nvCxnSpPr>
          <xdr:spPr>
            <a:xfrm>
              <a:off x="3901786" y="2867025"/>
              <a:ext cx="1517939" cy="1056409"/>
            </a:xfrm>
            <a:prstGeom prst="straightConnector1">
              <a:avLst/>
            </a:prstGeom>
            <a:ln w="6350">
              <a:solidFill>
                <a:srgbClr val="FF0066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" name="直線矢印コネクタ 4"/>
            <xdr:cNvCxnSpPr/>
          </xdr:nvCxnSpPr>
          <xdr:spPr>
            <a:xfrm>
              <a:off x="3893127" y="2858366"/>
              <a:ext cx="1552575" cy="1750868"/>
            </a:xfrm>
            <a:prstGeom prst="straightConnector1">
              <a:avLst/>
            </a:prstGeom>
            <a:ln w="6350">
              <a:solidFill>
                <a:srgbClr val="FF0066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直線矢印コネクタ 5"/>
            <xdr:cNvCxnSpPr/>
          </xdr:nvCxnSpPr>
          <xdr:spPr>
            <a:xfrm>
              <a:off x="3901786" y="2867025"/>
              <a:ext cx="1535257" cy="2199409"/>
            </a:xfrm>
            <a:prstGeom prst="straightConnector1">
              <a:avLst/>
            </a:prstGeom>
            <a:ln w="6350">
              <a:solidFill>
                <a:srgbClr val="FF0066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" name="グループ化 23"/>
          <xdr:cNvGrpSpPr/>
        </xdr:nvGrpSpPr>
        <xdr:grpSpPr>
          <a:xfrm>
            <a:off x="1781175" y="3078306"/>
            <a:ext cx="3362325" cy="893619"/>
            <a:chOff x="3800476" y="6593031"/>
            <a:chExt cx="3688668" cy="893619"/>
          </a:xfrm>
        </xdr:grpSpPr>
        <xdr:cxnSp macro="">
          <xdr:nvCxnSpPr>
            <xdr:cNvPr id="25" name="直線矢印コネクタ 24"/>
            <xdr:cNvCxnSpPr/>
          </xdr:nvCxnSpPr>
          <xdr:spPr>
            <a:xfrm>
              <a:off x="6005317" y="7124701"/>
              <a:ext cx="1483827" cy="361949"/>
            </a:xfrm>
            <a:prstGeom prst="straightConnector1">
              <a:avLst/>
            </a:prstGeom>
            <a:ln w="6350">
              <a:solidFill>
                <a:srgbClr val="FF0066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6" name="正方形/長方形 25"/>
            <xdr:cNvSpPr/>
          </xdr:nvSpPr>
          <xdr:spPr>
            <a:xfrm>
              <a:off x="3800476" y="6593031"/>
              <a:ext cx="2190749" cy="503093"/>
            </a:xfrm>
            <a:prstGeom prst="rect">
              <a:avLst/>
            </a:prstGeom>
            <a:solidFill>
              <a:srgbClr val="FFCCFF"/>
            </a:solidFill>
            <a:ln>
              <a:solidFill>
                <a:srgbClr val="FF0066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900" b="1">
                  <a:solidFill>
                    <a:sysClr val="windowText" lastClr="000000"/>
                  </a:solidFill>
                </a:rPr>
                <a:t>「その他」欄：</a:t>
              </a:r>
            </a:p>
            <a:p>
              <a:pPr algn="l"/>
              <a:r>
                <a:rPr kumimoji="1" lang="ja-JP" altLang="en-US" sz="900" b="1">
                  <a:solidFill>
                    <a:sysClr val="windowText" lastClr="000000"/>
                  </a:solidFill>
                </a:rPr>
                <a:t>該当種別がない納付書について記入</a:t>
              </a:r>
              <a:endParaRPr kumimoji="1" lang="en-US" altLang="ja-JP" sz="900" b="1">
                <a:solidFill>
                  <a:sysClr val="windowText" lastClr="000000"/>
                </a:solidFill>
              </a:endParaRPr>
            </a:p>
          </xdr:txBody>
        </xdr:sp>
      </xdr:grpSp>
    </xdr:grpSp>
    <xdr:clientData/>
  </xdr:twoCellAnchor>
  <xdr:twoCellAnchor>
    <xdr:from>
      <xdr:col>9</xdr:col>
      <xdr:colOff>304800</xdr:colOff>
      <xdr:row>3</xdr:row>
      <xdr:rowOff>85724</xdr:rowOff>
    </xdr:from>
    <xdr:to>
      <xdr:col>15</xdr:col>
      <xdr:colOff>142874</xdr:colOff>
      <xdr:row>4</xdr:row>
      <xdr:rowOff>180975</xdr:rowOff>
    </xdr:to>
    <xdr:grpSp>
      <xdr:nvGrpSpPr>
        <xdr:cNvPr id="30" name="グループ化 29"/>
        <xdr:cNvGrpSpPr/>
      </xdr:nvGrpSpPr>
      <xdr:grpSpPr>
        <a:xfrm>
          <a:off x="2981325" y="800099"/>
          <a:ext cx="1876424" cy="266701"/>
          <a:chOff x="3382497" y="6686549"/>
          <a:chExt cx="2037649" cy="266701"/>
        </a:xfrm>
        <a:solidFill>
          <a:srgbClr val="FFCCFF"/>
        </a:solidFill>
      </xdr:grpSpPr>
      <xdr:cxnSp macro="">
        <xdr:nvCxnSpPr>
          <xdr:cNvPr id="31" name="直線矢印コネクタ 30"/>
          <xdr:cNvCxnSpPr>
            <a:stCxn id="32" idx="1"/>
          </xdr:cNvCxnSpPr>
        </xdr:nvCxnSpPr>
        <xdr:spPr>
          <a:xfrm flipH="1">
            <a:off x="3382497" y="6819900"/>
            <a:ext cx="543374" cy="38100"/>
          </a:xfrm>
          <a:prstGeom prst="straightConnector1">
            <a:avLst/>
          </a:prstGeom>
          <a:grpFill/>
          <a:ln w="6350">
            <a:solidFill>
              <a:srgbClr val="FF0066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正方形/長方形 31"/>
          <xdr:cNvSpPr/>
        </xdr:nvSpPr>
        <xdr:spPr>
          <a:xfrm>
            <a:off x="3925871" y="6686549"/>
            <a:ext cx="1494275" cy="266701"/>
          </a:xfrm>
          <a:prstGeom prst="rect">
            <a:avLst/>
          </a:prstGeom>
          <a:grpFill/>
          <a:ln>
            <a:solidFill>
              <a:srgbClr val="FF00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 b="1">
                <a:solidFill>
                  <a:sysClr val="windowText" lastClr="000000"/>
                </a:solidFill>
              </a:rPr>
              <a:t>銀行コード＋支店コード</a:t>
            </a:r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15</xdr:col>
      <xdr:colOff>190499</xdr:colOff>
      <xdr:row>2</xdr:row>
      <xdr:rowOff>9526</xdr:rowOff>
    </xdr:from>
    <xdr:to>
      <xdr:col>18</xdr:col>
      <xdr:colOff>161924</xdr:colOff>
      <xdr:row>4</xdr:row>
      <xdr:rowOff>161925</xdr:rowOff>
    </xdr:to>
    <xdr:grpSp>
      <xdr:nvGrpSpPr>
        <xdr:cNvPr id="35" name="グループ化 34"/>
        <xdr:cNvGrpSpPr/>
      </xdr:nvGrpSpPr>
      <xdr:grpSpPr>
        <a:xfrm>
          <a:off x="4905374" y="676276"/>
          <a:ext cx="1828800" cy="371474"/>
          <a:chOff x="3434744" y="6581776"/>
          <a:chExt cx="1985403" cy="371474"/>
        </a:xfrm>
        <a:solidFill>
          <a:srgbClr val="FFCCFF"/>
        </a:solidFill>
      </xdr:grpSpPr>
      <xdr:cxnSp macro="">
        <xdr:nvCxnSpPr>
          <xdr:cNvPr id="36" name="直線矢印コネクタ 35"/>
          <xdr:cNvCxnSpPr>
            <a:stCxn id="37" idx="1"/>
          </xdr:cNvCxnSpPr>
        </xdr:nvCxnSpPr>
        <xdr:spPr>
          <a:xfrm flipH="1" flipV="1">
            <a:off x="3434744" y="6581776"/>
            <a:ext cx="250790" cy="238124"/>
          </a:xfrm>
          <a:prstGeom prst="straightConnector1">
            <a:avLst/>
          </a:prstGeom>
          <a:grpFill/>
          <a:ln w="6350">
            <a:solidFill>
              <a:srgbClr val="FF0066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正方形/長方形 36"/>
          <xdr:cNvSpPr/>
        </xdr:nvSpPr>
        <xdr:spPr>
          <a:xfrm>
            <a:off x="3685534" y="6686549"/>
            <a:ext cx="1734613" cy="266701"/>
          </a:xfrm>
          <a:prstGeom prst="rect">
            <a:avLst/>
          </a:prstGeom>
          <a:grpFill/>
          <a:ln>
            <a:solidFill>
              <a:srgbClr val="FF00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 b="1">
                <a:solidFill>
                  <a:sysClr val="windowText" lastClr="000000"/>
                </a:solidFill>
              </a:rPr>
              <a:t>指定金融機関に報告する日付</a:t>
            </a:r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18</xdr:col>
      <xdr:colOff>688961</xdr:colOff>
      <xdr:row>0</xdr:row>
      <xdr:rowOff>419100</xdr:rowOff>
    </xdr:from>
    <xdr:to>
      <xdr:col>22</xdr:col>
      <xdr:colOff>19051</xdr:colOff>
      <xdr:row>4</xdr:row>
      <xdr:rowOff>38100</xdr:rowOff>
    </xdr:to>
    <xdr:grpSp>
      <xdr:nvGrpSpPr>
        <xdr:cNvPr id="39" name="グループ化 38"/>
        <xdr:cNvGrpSpPr/>
      </xdr:nvGrpSpPr>
      <xdr:grpSpPr>
        <a:xfrm>
          <a:off x="7261211" y="419100"/>
          <a:ext cx="1958990" cy="504825"/>
          <a:chOff x="7359739" y="6619875"/>
          <a:chExt cx="2543163" cy="504825"/>
        </a:xfrm>
        <a:solidFill>
          <a:srgbClr val="FFCCFF"/>
        </a:solidFill>
      </xdr:grpSpPr>
      <xdr:cxnSp macro="">
        <xdr:nvCxnSpPr>
          <xdr:cNvPr id="40" name="直線矢印コネクタ 39"/>
          <xdr:cNvCxnSpPr>
            <a:stCxn id="41" idx="3"/>
          </xdr:cNvCxnSpPr>
        </xdr:nvCxnSpPr>
        <xdr:spPr>
          <a:xfrm>
            <a:off x="8854015" y="6872288"/>
            <a:ext cx="1048887" cy="166687"/>
          </a:xfrm>
          <a:prstGeom prst="straightConnector1">
            <a:avLst/>
          </a:prstGeom>
          <a:grpFill/>
          <a:ln w="6350">
            <a:solidFill>
              <a:srgbClr val="FF0066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正方形/長方形 40"/>
          <xdr:cNvSpPr/>
        </xdr:nvSpPr>
        <xdr:spPr>
          <a:xfrm>
            <a:off x="7359739" y="6619875"/>
            <a:ext cx="1494276" cy="504825"/>
          </a:xfrm>
          <a:prstGeom prst="rect">
            <a:avLst/>
          </a:prstGeom>
          <a:grpFill/>
          <a:ln>
            <a:solidFill>
              <a:srgbClr val="FF00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窓口納付分：</a:t>
            </a:r>
            <a:r>
              <a:rPr kumimoji="1" lang="en-US" altLang="ja-JP" sz="9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『</a:t>
            </a: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１</a:t>
            </a:r>
            <a:r>
              <a:rPr kumimoji="1" lang="en-US" altLang="ja-JP" sz="9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』</a:t>
            </a: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口座振替分：</a:t>
            </a:r>
            <a:r>
              <a:rPr kumimoji="1" lang="en-US" altLang="ja-JP" sz="9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『</a:t>
            </a:r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２</a:t>
            </a:r>
            <a:r>
              <a:rPr kumimoji="1" lang="en-US" altLang="ja-JP" sz="9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』</a:t>
            </a:r>
            <a:endParaRPr lang="ja-JP" altLang="ja-JP" sz="6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18</xdr:col>
      <xdr:colOff>400048</xdr:colOff>
      <xdr:row>0</xdr:row>
      <xdr:rowOff>-7</xdr:rowOff>
    </xdr:from>
    <xdr:to>
      <xdr:col>21</xdr:col>
      <xdr:colOff>123874</xdr:colOff>
      <xdr:row>1</xdr:row>
      <xdr:rowOff>34739</xdr:rowOff>
    </xdr:to>
    <xdr:grpSp>
      <xdr:nvGrpSpPr>
        <xdr:cNvPr id="44" name="グループ化 43"/>
        <xdr:cNvGrpSpPr/>
      </xdr:nvGrpSpPr>
      <xdr:grpSpPr>
        <a:xfrm>
          <a:off x="6972298" y="-7"/>
          <a:ext cx="2105076" cy="472896"/>
          <a:chOff x="3925871" y="6686550"/>
          <a:chExt cx="2288495" cy="339612"/>
        </a:xfrm>
        <a:solidFill>
          <a:srgbClr val="FFCCFF"/>
        </a:solidFill>
      </xdr:grpSpPr>
      <xdr:cxnSp macro="">
        <xdr:nvCxnSpPr>
          <xdr:cNvPr id="45" name="直線矢印コネクタ 44"/>
          <xdr:cNvCxnSpPr>
            <a:stCxn id="46" idx="3"/>
            <a:endCxn id="8" idx="1"/>
          </xdr:cNvCxnSpPr>
        </xdr:nvCxnSpPr>
        <xdr:spPr>
          <a:xfrm>
            <a:off x="6015771" y="6819901"/>
            <a:ext cx="198595" cy="206261"/>
          </a:xfrm>
          <a:prstGeom prst="straightConnector1">
            <a:avLst/>
          </a:prstGeom>
          <a:grpFill/>
          <a:ln w="6350">
            <a:solidFill>
              <a:srgbClr val="FF0066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正方形/長方形 45"/>
          <xdr:cNvSpPr/>
        </xdr:nvSpPr>
        <xdr:spPr>
          <a:xfrm>
            <a:off x="3925871" y="6686550"/>
            <a:ext cx="2089900" cy="266701"/>
          </a:xfrm>
          <a:prstGeom prst="rect">
            <a:avLst/>
          </a:prstGeom>
          <a:grpFill/>
          <a:ln>
            <a:solidFill>
              <a:srgbClr val="FF00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</a:rPr>
              <a:t>報告者控：</a:t>
            </a:r>
            <a:r>
              <a:rPr kumimoji="1" lang="en-US" altLang="ja-JP" sz="900" b="1">
                <a:solidFill>
                  <a:sysClr val="windowText" lastClr="000000"/>
                </a:solidFill>
              </a:rPr>
              <a:t>『</a:t>
            </a:r>
            <a:r>
              <a:rPr kumimoji="1" lang="ja-JP" altLang="en-US" sz="900" b="1">
                <a:solidFill>
                  <a:sysClr val="windowText" lastClr="000000"/>
                </a:solidFill>
              </a:rPr>
              <a:t>報告金融機関保管用</a:t>
            </a:r>
            <a:r>
              <a:rPr kumimoji="1" lang="en-US" altLang="ja-JP" sz="900" b="1">
                <a:solidFill>
                  <a:sysClr val="windowText" lastClr="000000"/>
                </a:solidFill>
              </a:rPr>
              <a:t>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tabSelected="1" zoomScale="110" zoomScaleNormal="110" workbookViewId="0">
      <selection activeCell="R86" sqref="R86"/>
    </sheetView>
  </sheetViews>
  <sheetFormatPr defaultRowHeight="13.5"/>
  <cols>
    <col min="1" max="2" width="4.75" customWidth="1"/>
    <col min="3" max="3" width="1" customWidth="1"/>
    <col min="4" max="4" width="3.75" customWidth="1"/>
    <col min="5" max="9" width="4.75" customWidth="1"/>
    <col min="10" max="10" width="6.875" customWidth="1"/>
    <col min="11" max="11" width="4.75" customWidth="1"/>
    <col min="12" max="12" width="6.875" customWidth="1"/>
    <col min="13" max="13" width="4.75" customWidth="1"/>
    <col min="14" max="14" width="1" customWidth="1"/>
    <col min="15" max="15" width="6.25" customWidth="1"/>
    <col min="16" max="16" width="17" customWidth="1"/>
    <col min="17" max="17" width="3.125" customWidth="1"/>
    <col min="18" max="18" width="27.125" customWidth="1"/>
    <col min="19" max="19" width="3.125" customWidth="1"/>
    <col min="20" max="22" width="3.5" customWidth="1"/>
    <col min="23" max="23" width="2.875" customWidth="1"/>
    <col min="24" max="24" width="10" customWidth="1"/>
  </cols>
  <sheetData>
    <row r="1" spans="1:23" ht="18" customHeight="1" thickBot="1">
      <c r="A1" s="396"/>
      <c r="B1" s="397"/>
      <c r="C1" s="112" t="s">
        <v>58</v>
      </c>
      <c r="D1" s="113"/>
      <c r="E1" s="16"/>
      <c r="F1" s="108"/>
      <c r="G1" s="108"/>
      <c r="H1" s="398" t="s">
        <v>93</v>
      </c>
      <c r="I1" s="398"/>
      <c r="J1" s="117"/>
      <c r="K1" s="109" t="s">
        <v>53</v>
      </c>
      <c r="L1" s="117"/>
      <c r="M1" s="109" t="s">
        <v>55</v>
      </c>
      <c r="N1" s="401"/>
      <c r="O1" s="401"/>
      <c r="P1" s="110" t="s">
        <v>54</v>
      </c>
      <c r="Q1" s="111"/>
      <c r="R1" s="36"/>
      <c r="S1" s="36"/>
      <c r="T1" s="36"/>
      <c r="U1" s="36"/>
      <c r="V1" s="107"/>
      <c r="W1" s="107" t="s">
        <v>89</v>
      </c>
    </row>
    <row r="2" spans="1:23" ht="3.75" customHeight="1" thickBot="1">
      <c r="H2" s="106"/>
      <c r="I2" s="106"/>
      <c r="J2" s="31"/>
      <c r="K2" s="31"/>
      <c r="L2" s="31"/>
      <c r="M2" s="31"/>
      <c r="N2" s="33"/>
      <c r="O2" s="31"/>
      <c r="P2" s="33"/>
      <c r="Q2" s="33"/>
      <c r="R2" s="3"/>
      <c r="S2" s="3"/>
      <c r="T2" s="3"/>
      <c r="U2" s="3"/>
      <c r="V2" s="30"/>
      <c r="W2" s="30"/>
    </row>
    <row r="3" spans="1:23" s="2" customFormat="1" ht="13.5" customHeight="1">
      <c r="A3" s="410" t="s">
        <v>28</v>
      </c>
      <c r="B3" s="411"/>
      <c r="C3" s="411"/>
      <c r="D3" s="411"/>
      <c r="E3" s="411"/>
      <c r="F3" s="411"/>
      <c r="G3" s="411"/>
      <c r="H3" s="411"/>
      <c r="I3" s="412"/>
      <c r="J3" s="12"/>
      <c r="K3" s="12"/>
      <c r="L3" s="12"/>
      <c r="M3" s="12"/>
      <c r="O3" s="12"/>
      <c r="P3" s="3"/>
      <c r="Q3" s="3"/>
      <c r="R3" s="3"/>
      <c r="S3" s="3"/>
      <c r="T3" s="10"/>
      <c r="U3" s="10"/>
      <c r="V3" s="406">
        <v>1</v>
      </c>
      <c r="W3" s="407"/>
    </row>
    <row r="4" spans="1:23" s="2" customFormat="1" ht="18" customHeight="1" thickBot="1">
      <c r="A4" s="118"/>
      <c r="B4" s="119"/>
      <c r="C4" s="402"/>
      <c r="D4" s="402"/>
      <c r="E4" s="119"/>
      <c r="F4" s="115" t="s">
        <v>29</v>
      </c>
      <c r="G4" s="119"/>
      <c r="H4" s="119"/>
      <c r="I4" s="120"/>
      <c r="J4" s="3"/>
      <c r="K4" s="3"/>
      <c r="L4" s="3"/>
      <c r="M4" s="3"/>
      <c r="O4" s="3"/>
      <c r="Q4" s="27"/>
      <c r="R4" s="8"/>
      <c r="S4" s="8"/>
      <c r="T4" s="10"/>
      <c r="U4" s="11" t="s">
        <v>46</v>
      </c>
      <c r="V4" s="408"/>
      <c r="W4" s="409"/>
    </row>
    <row r="5" spans="1:23" s="2" customFormat="1" ht="4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 s="9"/>
      <c r="Q5" s="9"/>
      <c r="R5" s="9"/>
      <c r="S5" s="9"/>
      <c r="T5" s="9"/>
      <c r="U5" s="9"/>
      <c r="V5" s="9"/>
      <c r="W5" s="9"/>
    </row>
    <row r="6" spans="1:23" s="2" customFormat="1" ht="18" customHeight="1" thickBot="1">
      <c r="A6" s="28" t="s">
        <v>0</v>
      </c>
      <c r="B6" s="29" t="s">
        <v>30</v>
      </c>
      <c r="C6" s="405" t="s">
        <v>62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4"/>
      <c r="O6" s="405" t="s">
        <v>57</v>
      </c>
      <c r="P6" s="403"/>
      <c r="Q6" s="404"/>
      <c r="R6" s="403" t="s">
        <v>66</v>
      </c>
      <c r="S6" s="404"/>
      <c r="T6" s="403" t="s">
        <v>56</v>
      </c>
      <c r="U6" s="403"/>
      <c r="V6" s="403"/>
      <c r="W6" s="413"/>
    </row>
    <row r="7" spans="1:23" s="2" customFormat="1" ht="18" customHeight="1">
      <c r="A7" s="433" t="s">
        <v>21</v>
      </c>
      <c r="B7" s="38" t="s">
        <v>24</v>
      </c>
      <c r="C7" s="38"/>
      <c r="D7" s="39" t="s">
        <v>31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78"/>
      <c r="P7" s="121"/>
      <c r="Q7" s="114" t="s">
        <v>23</v>
      </c>
      <c r="R7" s="121"/>
      <c r="S7" s="114" t="s">
        <v>22</v>
      </c>
      <c r="T7" s="416"/>
      <c r="U7" s="416"/>
      <c r="V7" s="416"/>
      <c r="W7" s="417"/>
    </row>
    <row r="8" spans="1:23" s="2" customFormat="1" ht="18" customHeight="1">
      <c r="A8" s="434"/>
      <c r="B8" s="41" t="s">
        <v>32</v>
      </c>
      <c r="C8" s="41"/>
      <c r="D8" s="42" t="s">
        <v>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79"/>
      <c r="P8" s="122"/>
      <c r="Q8" s="44"/>
      <c r="R8" s="122"/>
      <c r="S8" s="89"/>
      <c r="T8" s="414"/>
      <c r="U8" s="414"/>
      <c r="V8" s="414"/>
      <c r="W8" s="415"/>
    </row>
    <row r="9" spans="1:23" s="2" customFormat="1" ht="18" customHeight="1">
      <c r="A9" s="434"/>
      <c r="B9" s="41" t="s">
        <v>33</v>
      </c>
      <c r="C9" s="41"/>
      <c r="D9" s="42" t="s">
        <v>34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79"/>
      <c r="P9" s="122"/>
      <c r="Q9" s="44"/>
      <c r="R9" s="122"/>
      <c r="S9" s="89"/>
      <c r="T9" s="414"/>
      <c r="U9" s="414"/>
      <c r="V9" s="414"/>
      <c r="W9" s="415"/>
    </row>
    <row r="10" spans="1:23" s="2" customFormat="1" ht="18" customHeight="1">
      <c r="A10" s="434"/>
      <c r="B10" s="41" t="s">
        <v>35</v>
      </c>
      <c r="C10" s="41"/>
      <c r="D10" s="42" t="s">
        <v>2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79"/>
      <c r="P10" s="122"/>
      <c r="Q10" s="44"/>
      <c r="R10" s="122"/>
      <c r="S10" s="89"/>
      <c r="T10" s="414"/>
      <c r="U10" s="414"/>
      <c r="V10" s="414"/>
      <c r="W10" s="415"/>
    </row>
    <row r="11" spans="1:23" s="2" customFormat="1" ht="18" customHeight="1">
      <c r="A11" s="434"/>
      <c r="B11" s="41" t="s">
        <v>36</v>
      </c>
      <c r="C11" s="41"/>
      <c r="D11" s="42" t="s">
        <v>3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79"/>
      <c r="P11" s="122"/>
      <c r="Q11" s="44"/>
      <c r="R11" s="122"/>
      <c r="S11" s="89"/>
      <c r="T11" s="414"/>
      <c r="U11" s="414"/>
      <c r="V11" s="414"/>
      <c r="W11" s="415"/>
    </row>
    <row r="12" spans="1:23" s="2" customFormat="1" ht="18" customHeight="1">
      <c r="A12" s="434"/>
      <c r="B12" s="41" t="s">
        <v>37</v>
      </c>
      <c r="C12" s="41"/>
      <c r="D12" s="42" t="s">
        <v>4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79"/>
      <c r="P12" s="122"/>
      <c r="Q12" s="44"/>
      <c r="R12" s="122"/>
      <c r="S12" s="89"/>
      <c r="T12" s="414"/>
      <c r="U12" s="414"/>
      <c r="V12" s="414"/>
      <c r="W12" s="415"/>
    </row>
    <row r="13" spans="1:23" s="2" customFormat="1" ht="18" customHeight="1">
      <c r="A13" s="434"/>
      <c r="B13" s="41" t="s">
        <v>38</v>
      </c>
      <c r="C13" s="41"/>
      <c r="D13" s="42" t="s">
        <v>5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79"/>
      <c r="P13" s="122"/>
      <c r="Q13" s="44"/>
      <c r="R13" s="122"/>
      <c r="S13" s="89"/>
      <c r="T13" s="414"/>
      <c r="U13" s="414"/>
      <c r="V13" s="414"/>
      <c r="W13" s="415"/>
    </row>
    <row r="14" spans="1:23" s="2" customFormat="1" ht="18" customHeight="1">
      <c r="A14" s="434"/>
      <c r="B14" s="41" t="s">
        <v>39</v>
      </c>
      <c r="C14" s="41"/>
      <c r="D14" s="42" t="s">
        <v>6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79"/>
      <c r="P14" s="122"/>
      <c r="Q14" s="44"/>
      <c r="R14" s="122"/>
      <c r="S14" s="89"/>
      <c r="T14" s="414"/>
      <c r="U14" s="414"/>
      <c r="V14" s="414"/>
      <c r="W14" s="415"/>
    </row>
    <row r="15" spans="1:23" s="2" customFormat="1" ht="18" customHeight="1">
      <c r="A15" s="434"/>
      <c r="B15" s="41" t="s">
        <v>40</v>
      </c>
      <c r="C15" s="41"/>
      <c r="D15" s="42" t="s">
        <v>7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79"/>
      <c r="P15" s="122"/>
      <c r="Q15" s="44"/>
      <c r="R15" s="122"/>
      <c r="S15" s="89"/>
      <c r="T15" s="414"/>
      <c r="U15" s="414"/>
      <c r="V15" s="414"/>
      <c r="W15" s="415"/>
    </row>
    <row r="16" spans="1:23" s="2" customFormat="1" ht="18" customHeight="1">
      <c r="A16" s="435"/>
      <c r="B16" s="69" t="s">
        <v>94</v>
      </c>
      <c r="C16" s="69"/>
      <c r="D16" s="275" t="s">
        <v>95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276"/>
      <c r="P16" s="127"/>
      <c r="Q16" s="277"/>
      <c r="R16" s="127"/>
      <c r="S16" s="278"/>
      <c r="T16" s="279"/>
      <c r="U16" s="279"/>
      <c r="V16" s="279"/>
      <c r="W16" s="280"/>
    </row>
    <row r="17" spans="1:23" s="2" customFormat="1" ht="18" customHeight="1">
      <c r="A17" s="400"/>
      <c r="B17" s="48" t="s">
        <v>41</v>
      </c>
      <c r="C17" s="48"/>
      <c r="D17" s="49"/>
      <c r="E17" s="50"/>
      <c r="F17" s="50"/>
      <c r="G17" s="50"/>
      <c r="H17" s="50"/>
      <c r="I17" s="49"/>
      <c r="J17" s="49"/>
      <c r="K17" s="51"/>
      <c r="L17" s="51"/>
      <c r="M17" s="52" t="s">
        <v>13</v>
      </c>
      <c r="N17" s="53"/>
      <c r="O17" s="80"/>
      <c r="P17" s="123"/>
      <c r="Q17" s="54"/>
      <c r="R17" s="123"/>
      <c r="S17" s="90"/>
      <c r="T17" s="378"/>
      <c r="U17" s="378"/>
      <c r="V17" s="378"/>
      <c r="W17" s="379"/>
    </row>
    <row r="18" spans="1:23" s="2" customFormat="1" ht="18" customHeight="1">
      <c r="A18" s="399" t="s">
        <v>42</v>
      </c>
      <c r="B18" s="55" t="s">
        <v>43</v>
      </c>
      <c r="C18" s="55"/>
      <c r="D18" s="56" t="s">
        <v>8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81"/>
      <c r="P18" s="124"/>
      <c r="Q18" s="58"/>
      <c r="R18" s="124"/>
      <c r="S18" s="91"/>
      <c r="T18" s="376"/>
      <c r="U18" s="376"/>
      <c r="V18" s="376"/>
      <c r="W18" s="377"/>
    </row>
    <row r="19" spans="1:23" s="2" customFormat="1" ht="18" customHeight="1">
      <c r="A19" s="400"/>
      <c r="B19" s="48" t="s">
        <v>25</v>
      </c>
      <c r="C19" s="48"/>
      <c r="D19" s="49"/>
      <c r="E19" s="50"/>
      <c r="F19" s="50"/>
      <c r="G19" s="50"/>
      <c r="H19" s="50"/>
      <c r="I19" s="49"/>
      <c r="J19" s="49"/>
      <c r="K19" s="51"/>
      <c r="L19" s="51"/>
      <c r="M19" s="52" t="s">
        <v>14</v>
      </c>
      <c r="N19" s="53"/>
      <c r="O19" s="80"/>
      <c r="P19" s="123"/>
      <c r="Q19" s="54"/>
      <c r="R19" s="123"/>
      <c r="S19" s="90"/>
      <c r="T19" s="378"/>
      <c r="U19" s="378"/>
      <c r="V19" s="378"/>
      <c r="W19" s="379"/>
    </row>
    <row r="20" spans="1:23" ht="18" customHeight="1">
      <c r="A20" s="59" t="s">
        <v>15</v>
      </c>
      <c r="B20" s="60" t="s">
        <v>25</v>
      </c>
      <c r="C20" s="17"/>
      <c r="D20" s="61"/>
      <c r="E20" s="62"/>
      <c r="F20" s="62"/>
      <c r="G20" s="62"/>
      <c r="H20" s="62"/>
      <c r="I20" s="63"/>
      <c r="J20" s="63"/>
      <c r="K20" s="64"/>
      <c r="L20" s="64"/>
      <c r="M20" s="65" t="s">
        <v>19</v>
      </c>
      <c r="N20" s="66"/>
      <c r="O20" s="82"/>
      <c r="P20" s="125"/>
      <c r="Q20" s="4"/>
      <c r="R20" s="125"/>
      <c r="S20" s="92"/>
      <c r="T20" s="380"/>
      <c r="U20" s="380"/>
      <c r="V20" s="380"/>
      <c r="W20" s="381"/>
    </row>
    <row r="21" spans="1:23" ht="18" customHeight="1">
      <c r="A21" s="399" t="s">
        <v>10</v>
      </c>
      <c r="B21" s="55" t="s">
        <v>27</v>
      </c>
      <c r="C21" s="55"/>
      <c r="D21" s="56" t="s">
        <v>9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81"/>
      <c r="P21" s="124"/>
      <c r="Q21" s="58"/>
      <c r="R21" s="124"/>
      <c r="S21" s="91"/>
      <c r="T21" s="376"/>
      <c r="U21" s="376"/>
      <c r="V21" s="376"/>
      <c r="W21" s="377"/>
    </row>
    <row r="22" spans="1:23" ht="18" customHeight="1">
      <c r="A22" s="400"/>
      <c r="B22" s="48" t="s">
        <v>25</v>
      </c>
      <c r="C22" s="48"/>
      <c r="D22" s="49"/>
      <c r="E22" s="50"/>
      <c r="F22" s="50"/>
      <c r="G22" s="50"/>
      <c r="H22" s="50"/>
      <c r="I22" s="49"/>
      <c r="J22" s="49"/>
      <c r="K22" s="51"/>
      <c r="L22" s="51"/>
      <c r="M22" s="52" t="s">
        <v>20</v>
      </c>
      <c r="N22" s="53"/>
      <c r="O22" s="80"/>
      <c r="P22" s="123"/>
      <c r="Q22" s="54"/>
      <c r="R22" s="123"/>
      <c r="S22" s="90"/>
      <c r="T22" s="378"/>
      <c r="U22" s="378"/>
      <c r="V22" s="378"/>
      <c r="W22" s="379"/>
    </row>
    <row r="23" spans="1:23" ht="18" customHeight="1">
      <c r="A23" s="437" t="s">
        <v>16</v>
      </c>
      <c r="B23" s="45" t="s">
        <v>26</v>
      </c>
      <c r="C23" s="45"/>
      <c r="D23" s="46" t="s">
        <v>17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83"/>
      <c r="P23" s="126"/>
      <c r="Q23" s="67"/>
      <c r="R23" s="126"/>
      <c r="S23" s="93"/>
      <c r="T23" s="382"/>
      <c r="U23" s="382"/>
      <c r="V23" s="382"/>
      <c r="W23" s="383"/>
    </row>
    <row r="24" spans="1:23" ht="18" customHeight="1">
      <c r="A24" s="435"/>
      <c r="B24" s="69" t="s">
        <v>25</v>
      </c>
      <c r="C24" s="69"/>
      <c r="D24" s="70"/>
      <c r="E24" s="71"/>
      <c r="F24" s="71"/>
      <c r="G24" s="71"/>
      <c r="H24" s="71"/>
      <c r="I24" s="72"/>
      <c r="J24" s="72"/>
      <c r="K24" s="73"/>
      <c r="L24" s="73"/>
      <c r="M24" s="74" t="s">
        <v>44</v>
      </c>
      <c r="N24" s="75"/>
      <c r="O24" s="84"/>
      <c r="P24" s="127"/>
      <c r="Q24" s="76"/>
      <c r="R24" s="127"/>
      <c r="S24" s="94"/>
      <c r="T24" s="384"/>
      <c r="U24" s="384"/>
      <c r="V24" s="384"/>
      <c r="W24" s="385"/>
    </row>
    <row r="25" spans="1:23" ht="18" customHeight="1">
      <c r="A25" s="59" t="s">
        <v>59</v>
      </c>
      <c r="B25" s="60" t="s">
        <v>25</v>
      </c>
      <c r="C25" s="17"/>
      <c r="D25" s="18" t="s">
        <v>18</v>
      </c>
      <c r="E25" s="34"/>
      <c r="F25" s="13"/>
      <c r="G25" s="13"/>
      <c r="H25" s="13"/>
      <c r="I25" s="13"/>
      <c r="J25" s="13"/>
      <c r="K25" s="13"/>
      <c r="L25" s="13"/>
      <c r="M25" s="13"/>
      <c r="N25" s="13"/>
      <c r="O25" s="85"/>
      <c r="P25" s="125"/>
      <c r="Q25" s="77"/>
      <c r="R25" s="125"/>
      <c r="S25" s="95"/>
      <c r="T25" s="386"/>
      <c r="U25" s="386"/>
      <c r="V25" s="386"/>
      <c r="W25" s="387"/>
    </row>
    <row r="26" spans="1:23" ht="18" customHeight="1" thickBot="1">
      <c r="A26" s="430" t="s">
        <v>60</v>
      </c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86"/>
      <c r="P26" s="128" t="str">
        <f>IF(SUM(P7:P25)=0,"",SUM(P7:P25))</f>
        <v/>
      </c>
      <c r="Q26" s="19"/>
      <c r="R26" s="68" t="str">
        <f>IF(SUM(R7:R25)=0,"",SUM(R7:R25))</f>
        <v/>
      </c>
      <c r="S26" s="96"/>
      <c r="T26" s="388"/>
      <c r="U26" s="388"/>
      <c r="V26" s="388"/>
      <c r="W26" s="389"/>
    </row>
    <row r="27" spans="1:23" ht="17.25" customHeight="1" thickTop="1" thickBot="1">
      <c r="A27" s="21"/>
      <c r="B27" s="22"/>
      <c r="C27" s="23"/>
      <c r="D27" s="24" t="s">
        <v>45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87"/>
      <c r="P27" s="129"/>
      <c r="Q27" s="26"/>
      <c r="R27" s="130"/>
      <c r="S27" s="97"/>
      <c r="T27" s="369"/>
      <c r="U27" s="369"/>
      <c r="V27" s="369"/>
      <c r="W27" s="370"/>
    </row>
    <row r="28" spans="1:23" s="2" customFormat="1" ht="18" customHeight="1" thickTop="1" thickBot="1">
      <c r="A28" s="439" t="s">
        <v>61</v>
      </c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88"/>
      <c r="P28" s="37" t="str">
        <f>IF(SUM(P26:P27)=0,"",SUM(P26:P27))</f>
        <v/>
      </c>
      <c r="Q28" s="20"/>
      <c r="R28" s="37" t="str">
        <f>IF(SUM(R26:R27)=0,"",SUM(R26:R27))</f>
        <v/>
      </c>
      <c r="S28" s="98"/>
      <c r="T28" s="371"/>
      <c r="U28" s="371"/>
      <c r="V28" s="371"/>
      <c r="W28" s="372"/>
    </row>
    <row r="29" spans="1:23" s="2" customFormat="1" ht="4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3"/>
      <c r="Q29" s="3"/>
      <c r="R29" s="3"/>
      <c r="S29" s="3"/>
      <c r="T29" s="3"/>
      <c r="U29" s="3"/>
      <c r="V29" s="3"/>
      <c r="W29" s="3"/>
    </row>
    <row r="30" spans="1:23" s="2" customFormat="1" ht="9.75" customHeight="1">
      <c r="A30" s="438" t="s">
        <v>47</v>
      </c>
      <c r="B30" s="438"/>
      <c r="C30" s="438"/>
      <c r="D30" s="438"/>
      <c r="E30" s="438"/>
      <c r="F30" s="438"/>
      <c r="G30" s="438"/>
      <c r="H30" s="438"/>
      <c r="I30" s="438"/>
      <c r="J30" s="438"/>
      <c r="K30" s="32"/>
      <c r="L30" s="32"/>
      <c r="M30" s="32"/>
      <c r="N30" s="14"/>
      <c r="O30" s="32"/>
      <c r="P30" s="104"/>
      <c r="Q30" s="105"/>
      <c r="R30" s="105"/>
      <c r="S30" s="10"/>
      <c r="T30" s="373" t="s">
        <v>50</v>
      </c>
      <c r="U30" s="374"/>
      <c r="V30" s="374"/>
      <c r="W30" s="375"/>
    </row>
    <row r="31" spans="1:23" s="2" customFormat="1" ht="9.75" customHeight="1">
      <c r="A31" s="438"/>
      <c r="B31" s="438"/>
      <c r="C31" s="438"/>
      <c r="D31" s="438"/>
      <c r="E31" s="438"/>
      <c r="F31" s="438"/>
      <c r="G31" s="438"/>
      <c r="H31" s="438"/>
      <c r="I31" s="438"/>
      <c r="J31" s="438"/>
      <c r="K31" s="32"/>
      <c r="L31" s="32"/>
      <c r="M31" s="32"/>
      <c r="N31" s="6"/>
      <c r="O31" s="32"/>
      <c r="P31" s="104"/>
      <c r="Q31" s="105"/>
      <c r="R31" s="105"/>
      <c r="S31" s="10"/>
      <c r="T31" s="393" t="s">
        <v>51</v>
      </c>
      <c r="U31" s="394"/>
      <c r="V31" s="394"/>
      <c r="W31" s="395"/>
    </row>
    <row r="32" spans="1:23" s="2" customFormat="1" ht="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04"/>
      <c r="Q32" s="105"/>
      <c r="R32" s="105"/>
      <c r="S32" s="10"/>
      <c r="T32" s="390" t="s">
        <v>52</v>
      </c>
      <c r="U32" s="391"/>
      <c r="V32" s="391"/>
      <c r="W32" s="392"/>
    </row>
    <row r="33" spans="1:24" s="2" customFormat="1" ht="23.25" customHeight="1">
      <c r="A33" s="15" t="s">
        <v>48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05"/>
      <c r="Q33" s="105"/>
      <c r="R33" s="105"/>
      <c r="S33" s="10"/>
      <c r="T33" s="99"/>
      <c r="U33" s="10"/>
      <c r="V33" s="10"/>
      <c r="W33" s="100"/>
    </row>
    <row r="34" spans="1:24" s="2" customFormat="1" ht="23.25" customHeight="1">
      <c r="A34" s="15" t="s">
        <v>49</v>
      </c>
      <c r="D34" s="7"/>
      <c r="E34" s="7"/>
      <c r="F34" s="7"/>
      <c r="G34" s="7"/>
      <c r="H34" s="7"/>
      <c r="I34" s="7"/>
      <c r="J34" s="432"/>
      <c r="K34" s="432"/>
      <c r="L34" s="432"/>
      <c r="M34" s="432"/>
      <c r="N34" s="432"/>
      <c r="O34" s="432"/>
      <c r="P34" s="432"/>
      <c r="Q34" s="105"/>
      <c r="R34" s="105"/>
      <c r="S34" s="10"/>
      <c r="T34" s="99"/>
      <c r="U34" s="10"/>
      <c r="V34" s="10"/>
      <c r="W34" s="19"/>
    </row>
    <row r="35" spans="1:24" s="2" customFormat="1" ht="23.25" customHeight="1" thickBot="1">
      <c r="A35" s="1"/>
      <c r="H35" s="116" t="s">
        <v>11</v>
      </c>
      <c r="J35" s="131"/>
      <c r="K35" s="131"/>
      <c r="L35" s="131"/>
      <c r="M35" s="436"/>
      <c r="N35" s="436"/>
      <c r="O35" s="436"/>
      <c r="P35" s="436"/>
      <c r="R35" s="35" t="s">
        <v>12</v>
      </c>
      <c r="T35" s="101"/>
      <c r="U35" s="102"/>
      <c r="V35" s="102"/>
      <c r="W35" s="103"/>
    </row>
    <row r="36" spans="1:24" s="144" customFormat="1" ht="18" customHeight="1" thickBot="1">
      <c r="A36" s="358" t="str">
        <f>IF(報告書!A1:B1="","",報告書!A1:B1)</f>
        <v/>
      </c>
      <c r="B36" s="359"/>
      <c r="C36" s="132" t="s">
        <v>58</v>
      </c>
      <c r="D36" s="133"/>
      <c r="E36" s="134"/>
      <c r="F36" s="135"/>
      <c r="G36" s="135"/>
      <c r="H36" s="360" t="str">
        <f>IF(報告書!H1:I1="","",報告書!H1:I1)</f>
        <v>令和</v>
      </c>
      <c r="I36" s="360"/>
      <c r="J36" s="136" t="str">
        <f>IF(報告書!J1="","",報告書!J1)</f>
        <v/>
      </c>
      <c r="K36" s="137" t="s">
        <v>53</v>
      </c>
      <c r="L36" s="136" t="str">
        <f>IF(報告書!L1="","",報告書!L1)</f>
        <v/>
      </c>
      <c r="M36" s="137" t="s">
        <v>55</v>
      </c>
      <c r="N36" s="365" t="str">
        <f>IF(報告書!N1:O1="","",報告書!N1:O1)</f>
        <v/>
      </c>
      <c r="O36" s="365" t="str">
        <f>IF(報告書!O1="","",報告書!O1)</f>
        <v/>
      </c>
      <c r="P36" s="138" t="s">
        <v>91</v>
      </c>
      <c r="Q36" s="139"/>
      <c r="R36" s="140"/>
      <c r="S36" s="141"/>
      <c r="T36" s="141"/>
      <c r="U36" s="141"/>
      <c r="V36" s="142"/>
      <c r="W36" s="143" t="s">
        <v>67</v>
      </c>
    </row>
    <row r="37" spans="1:24" s="144" customFormat="1" ht="3.75" customHeight="1" thickBot="1">
      <c r="H37" s="145"/>
      <c r="I37" s="145"/>
      <c r="J37" s="146"/>
      <c r="K37" s="146"/>
      <c r="L37" s="146"/>
      <c r="M37" s="146"/>
      <c r="N37" s="147"/>
      <c r="O37" s="146"/>
      <c r="P37" s="147"/>
      <c r="Q37" s="147"/>
      <c r="R37" s="148"/>
      <c r="S37" s="148"/>
      <c r="T37" s="148"/>
      <c r="U37" s="148"/>
      <c r="V37" s="149"/>
      <c r="W37" s="149"/>
      <c r="X37" s="148"/>
    </row>
    <row r="38" spans="1:24" s="151" customFormat="1" ht="13.5" customHeight="1">
      <c r="A38" s="361" t="s">
        <v>28</v>
      </c>
      <c r="B38" s="362"/>
      <c r="C38" s="362"/>
      <c r="D38" s="362"/>
      <c r="E38" s="362"/>
      <c r="F38" s="362"/>
      <c r="G38" s="362"/>
      <c r="H38" s="362"/>
      <c r="I38" s="363"/>
      <c r="J38" s="150"/>
      <c r="K38" s="150"/>
      <c r="L38" s="150"/>
      <c r="M38" s="150"/>
      <c r="O38" s="150"/>
      <c r="P38" s="148"/>
      <c r="Q38" s="148"/>
      <c r="R38" s="148"/>
      <c r="S38" s="148"/>
      <c r="T38" s="152"/>
      <c r="U38" s="152"/>
      <c r="V38" s="153"/>
      <c r="W38" s="153"/>
      <c r="X38" s="154"/>
    </row>
    <row r="39" spans="1:24" s="151" customFormat="1" ht="18" customHeight="1" thickBot="1">
      <c r="A39" s="155" t="str">
        <f>IF(報告書!A4="","",報告書!A4)</f>
        <v/>
      </c>
      <c r="B39" s="156" t="str">
        <f>IF(報告書!B4="","",報告書!B4)</f>
        <v/>
      </c>
      <c r="C39" s="364" t="str">
        <f>IF(報告書!C4="","",報告書!C4)</f>
        <v/>
      </c>
      <c r="D39" s="364" t="str">
        <f>IF(報告書!D4="","",報告書!D4)</f>
        <v/>
      </c>
      <c r="E39" s="156" t="str">
        <f>IF(報告書!E4="","",報告書!E4)</f>
        <v/>
      </c>
      <c r="F39" s="157" t="s">
        <v>29</v>
      </c>
      <c r="G39" s="156" t="str">
        <f>IF(報告書!G4="","",報告書!G4)</f>
        <v/>
      </c>
      <c r="H39" s="156" t="str">
        <f>IF(報告書!H4="","",報告書!H4)</f>
        <v/>
      </c>
      <c r="I39" s="158" t="str">
        <f>IF(報告書!I4="","",報告書!I4)</f>
        <v/>
      </c>
      <c r="J39" s="148"/>
      <c r="K39" s="148"/>
      <c r="L39" s="148"/>
      <c r="M39" s="148"/>
      <c r="O39" s="148"/>
      <c r="Q39" s="159"/>
      <c r="R39" s="160"/>
      <c r="S39" s="160"/>
      <c r="T39" s="152"/>
      <c r="U39" s="161"/>
      <c r="V39" s="153"/>
      <c r="W39" s="153"/>
      <c r="X39" s="162"/>
    </row>
    <row r="40" spans="1:24" s="151" customFormat="1" ht="4.5" customHeight="1" thickBo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63"/>
      <c r="Q40" s="163"/>
      <c r="R40" s="163"/>
      <c r="S40" s="163"/>
      <c r="T40" s="163"/>
      <c r="U40" s="163"/>
      <c r="V40" s="163"/>
      <c r="W40" s="163"/>
      <c r="X40" s="162"/>
    </row>
    <row r="41" spans="1:24" s="151" customFormat="1" ht="18" customHeight="1" thickBot="1">
      <c r="A41" s="164" t="s">
        <v>0</v>
      </c>
      <c r="B41" s="165" t="s">
        <v>68</v>
      </c>
      <c r="C41" s="351" t="s">
        <v>62</v>
      </c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3"/>
      <c r="O41" s="351" t="s">
        <v>57</v>
      </c>
      <c r="P41" s="352"/>
      <c r="Q41" s="353"/>
      <c r="R41" s="352" t="s">
        <v>66</v>
      </c>
      <c r="S41" s="353"/>
      <c r="T41" s="352" t="s">
        <v>56</v>
      </c>
      <c r="U41" s="352"/>
      <c r="V41" s="352"/>
      <c r="W41" s="368"/>
      <c r="X41" s="162"/>
    </row>
    <row r="42" spans="1:24" s="151" customFormat="1" ht="18" customHeight="1">
      <c r="A42" s="354" t="s">
        <v>69</v>
      </c>
      <c r="B42" s="166" t="s">
        <v>70</v>
      </c>
      <c r="C42" s="166"/>
      <c r="D42" s="167" t="s">
        <v>31</v>
      </c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9"/>
      <c r="P42" s="170" t="str">
        <f>IF(報告書!P7="","",報告書!P7)</f>
        <v/>
      </c>
      <c r="Q42" s="171" t="s">
        <v>23</v>
      </c>
      <c r="R42" s="172" t="str">
        <f>IF(報告書!R7="","",報告書!R7)</f>
        <v/>
      </c>
      <c r="S42" s="171" t="s">
        <v>22</v>
      </c>
      <c r="T42" s="366" t="str">
        <f>IF(報告書!T7:W7="","",報告書!T7:W7)</f>
        <v/>
      </c>
      <c r="U42" s="366" t="str">
        <f>IF(報告書!U7="","",報告書!U7)</f>
        <v/>
      </c>
      <c r="V42" s="366" t="str">
        <f>IF(報告書!V7:W7="","",報告書!V7:W7)</f>
        <v/>
      </c>
      <c r="W42" s="367" t="str">
        <f>IF(報告書!W7="","",報告書!W7)</f>
        <v/>
      </c>
      <c r="X42" s="162"/>
    </row>
    <row r="43" spans="1:24" s="151" customFormat="1" ht="18" customHeight="1">
      <c r="A43" s="355"/>
      <c r="B43" s="173" t="s">
        <v>71</v>
      </c>
      <c r="C43" s="173"/>
      <c r="D43" s="174" t="s">
        <v>1</v>
      </c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6"/>
      <c r="P43" s="177" t="str">
        <f>IF(報告書!P8="","",報告書!P8)</f>
        <v/>
      </c>
      <c r="Q43" s="178"/>
      <c r="R43" s="177" t="str">
        <f>IF(報告書!R8="","",報告書!R8)</f>
        <v/>
      </c>
      <c r="S43" s="179"/>
      <c r="T43" s="327" t="str">
        <f>IF(報告書!T8:W8="","",報告書!T8:W8)</f>
        <v/>
      </c>
      <c r="U43" s="327" t="str">
        <f>IF(報告書!U8="","",報告書!U8)</f>
        <v/>
      </c>
      <c r="V43" s="327" t="str">
        <f>IF(報告書!V8:W8="","",報告書!V8:W8)</f>
        <v/>
      </c>
      <c r="W43" s="328" t="str">
        <f>IF(報告書!W8="","",報告書!W8)</f>
        <v/>
      </c>
      <c r="X43" s="162"/>
    </row>
    <row r="44" spans="1:24" s="151" customFormat="1" ht="18" customHeight="1">
      <c r="A44" s="355"/>
      <c r="B44" s="173" t="s">
        <v>72</v>
      </c>
      <c r="C44" s="173"/>
      <c r="D44" s="174" t="s">
        <v>34</v>
      </c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6"/>
      <c r="P44" s="177" t="str">
        <f>IF(報告書!P9="","",報告書!P9)</f>
        <v/>
      </c>
      <c r="Q44" s="178"/>
      <c r="R44" s="177" t="str">
        <f>IF(報告書!R9="","",報告書!R9)</f>
        <v/>
      </c>
      <c r="S44" s="179"/>
      <c r="T44" s="327" t="str">
        <f>IF(報告書!T9:W9="","",報告書!T9:W9)</f>
        <v/>
      </c>
      <c r="U44" s="327" t="str">
        <f>IF(報告書!U9="","",報告書!U9)</f>
        <v/>
      </c>
      <c r="V44" s="327" t="str">
        <f>IF(報告書!V9:W9="","",報告書!V9:W9)</f>
        <v/>
      </c>
      <c r="W44" s="328" t="str">
        <f>IF(報告書!W9="","",報告書!W9)</f>
        <v/>
      </c>
      <c r="X44" s="162"/>
    </row>
    <row r="45" spans="1:24" s="151" customFormat="1" ht="18" customHeight="1">
      <c r="A45" s="355"/>
      <c r="B45" s="173" t="s">
        <v>73</v>
      </c>
      <c r="C45" s="173"/>
      <c r="D45" s="174" t="s">
        <v>2</v>
      </c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6"/>
      <c r="P45" s="177" t="str">
        <f>IF(報告書!P10="","",報告書!P10)</f>
        <v/>
      </c>
      <c r="Q45" s="178"/>
      <c r="R45" s="177" t="str">
        <f>IF(報告書!R10="","",報告書!R10)</f>
        <v/>
      </c>
      <c r="S45" s="179"/>
      <c r="T45" s="327" t="str">
        <f>IF(報告書!T10:W10="","",報告書!T10:W10)</f>
        <v/>
      </c>
      <c r="U45" s="327" t="str">
        <f>IF(報告書!U10="","",報告書!U10)</f>
        <v/>
      </c>
      <c r="V45" s="327" t="str">
        <f>IF(報告書!V10:W10="","",報告書!V10:W10)</f>
        <v/>
      </c>
      <c r="W45" s="328" t="str">
        <f>IF(報告書!W10="","",報告書!W10)</f>
        <v/>
      </c>
      <c r="X45" s="162"/>
    </row>
    <row r="46" spans="1:24" s="151" customFormat="1" ht="18" customHeight="1">
      <c r="A46" s="355"/>
      <c r="B46" s="173" t="s">
        <v>74</v>
      </c>
      <c r="C46" s="173"/>
      <c r="D46" s="174" t="s">
        <v>3</v>
      </c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6"/>
      <c r="P46" s="177" t="str">
        <f>IF(報告書!P11="","",報告書!P11)</f>
        <v/>
      </c>
      <c r="Q46" s="178"/>
      <c r="R46" s="177" t="str">
        <f>IF(報告書!R11="","",報告書!R11)</f>
        <v/>
      </c>
      <c r="S46" s="179"/>
      <c r="T46" s="327" t="str">
        <f>IF(報告書!T11:W11="","",報告書!T11:W11)</f>
        <v/>
      </c>
      <c r="U46" s="327" t="str">
        <f>IF(報告書!U11="","",報告書!U11)</f>
        <v/>
      </c>
      <c r="V46" s="327" t="str">
        <f>IF(報告書!V11:W11="","",報告書!V11:W11)</f>
        <v/>
      </c>
      <c r="W46" s="328" t="str">
        <f>IF(報告書!W11="","",報告書!W11)</f>
        <v/>
      </c>
      <c r="X46" s="162"/>
    </row>
    <row r="47" spans="1:24" s="151" customFormat="1" ht="18" customHeight="1">
      <c r="A47" s="355"/>
      <c r="B47" s="173" t="s">
        <v>75</v>
      </c>
      <c r="C47" s="173"/>
      <c r="D47" s="174" t="s">
        <v>4</v>
      </c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6"/>
      <c r="P47" s="177" t="str">
        <f>IF(報告書!P12="","",報告書!P12)</f>
        <v/>
      </c>
      <c r="Q47" s="178"/>
      <c r="R47" s="177" t="str">
        <f>IF(報告書!R12="","",報告書!R12)</f>
        <v/>
      </c>
      <c r="S47" s="179"/>
      <c r="T47" s="327" t="str">
        <f>IF(報告書!T12:W12="","",報告書!T12:W12)</f>
        <v/>
      </c>
      <c r="U47" s="327" t="str">
        <f>IF(報告書!U12="","",報告書!U12)</f>
        <v/>
      </c>
      <c r="V47" s="327" t="str">
        <f>IF(報告書!V12:W12="","",報告書!V12:W12)</f>
        <v/>
      </c>
      <c r="W47" s="328" t="str">
        <f>IF(報告書!W12="","",報告書!W12)</f>
        <v/>
      </c>
      <c r="X47" s="162"/>
    </row>
    <row r="48" spans="1:24" s="151" customFormat="1" ht="18" customHeight="1">
      <c r="A48" s="355"/>
      <c r="B48" s="173" t="s">
        <v>76</v>
      </c>
      <c r="C48" s="173"/>
      <c r="D48" s="174" t="s">
        <v>5</v>
      </c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6"/>
      <c r="P48" s="177" t="str">
        <f>IF(報告書!P13="","",報告書!P13)</f>
        <v/>
      </c>
      <c r="Q48" s="178"/>
      <c r="R48" s="177" t="str">
        <f>IF(報告書!R13="","",報告書!R13)</f>
        <v/>
      </c>
      <c r="S48" s="179"/>
      <c r="T48" s="327" t="str">
        <f>IF(報告書!T13:W13="","",報告書!T13:W13)</f>
        <v/>
      </c>
      <c r="U48" s="327" t="str">
        <f>IF(報告書!U13="","",報告書!U13)</f>
        <v/>
      </c>
      <c r="V48" s="327" t="str">
        <f>IF(報告書!V13:W13="","",報告書!V13:W13)</f>
        <v/>
      </c>
      <c r="W48" s="328" t="str">
        <f>IF(報告書!W13="","",報告書!W13)</f>
        <v/>
      </c>
      <c r="X48" s="162"/>
    </row>
    <row r="49" spans="1:24" s="151" customFormat="1" ht="18" customHeight="1">
      <c r="A49" s="355"/>
      <c r="B49" s="173" t="s">
        <v>77</v>
      </c>
      <c r="C49" s="173"/>
      <c r="D49" s="174" t="s">
        <v>6</v>
      </c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6"/>
      <c r="P49" s="177" t="str">
        <f>IF(報告書!P14="","",報告書!P14)</f>
        <v/>
      </c>
      <c r="Q49" s="178"/>
      <c r="R49" s="177" t="str">
        <f>IF(報告書!R14="","",報告書!R14)</f>
        <v/>
      </c>
      <c r="S49" s="179"/>
      <c r="T49" s="327" t="str">
        <f>IF(報告書!T14:W14="","",報告書!T14:W14)</f>
        <v/>
      </c>
      <c r="U49" s="327" t="str">
        <f>IF(報告書!U14="","",報告書!U14)</f>
        <v/>
      </c>
      <c r="V49" s="327" t="str">
        <f>IF(報告書!V14:W14="","",報告書!V14:W14)</f>
        <v/>
      </c>
      <c r="W49" s="328" t="str">
        <f>IF(報告書!W14="","",報告書!W14)</f>
        <v/>
      </c>
      <c r="X49" s="162"/>
    </row>
    <row r="50" spans="1:24" s="151" customFormat="1" ht="18" customHeight="1">
      <c r="A50" s="355"/>
      <c r="B50" s="173" t="s">
        <v>78</v>
      </c>
      <c r="C50" s="173"/>
      <c r="D50" s="174" t="s">
        <v>7</v>
      </c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6"/>
      <c r="P50" s="177" t="str">
        <f>IF(報告書!P15="","",報告書!P15)</f>
        <v/>
      </c>
      <c r="Q50" s="178"/>
      <c r="R50" s="177" t="str">
        <f>IF(報告書!R15="","",報告書!R15)</f>
        <v/>
      </c>
      <c r="S50" s="179"/>
      <c r="T50" s="327" t="str">
        <f>IF(報告書!T15:W15="","",報告書!T15:W15)</f>
        <v/>
      </c>
      <c r="U50" s="327" t="str">
        <f>IF(報告書!U15="","",報告書!U15)</f>
        <v/>
      </c>
      <c r="V50" s="327" t="str">
        <f>IF(報告書!V15:W15="","",報告書!V15:W15)</f>
        <v/>
      </c>
      <c r="W50" s="328" t="str">
        <f>IF(報告書!W15="","",報告書!W15)</f>
        <v/>
      </c>
      <c r="X50" s="162"/>
    </row>
    <row r="51" spans="1:24" s="151" customFormat="1" ht="18" customHeight="1">
      <c r="A51" s="347"/>
      <c r="B51" s="218" t="s">
        <v>96</v>
      </c>
      <c r="C51" s="218"/>
      <c r="D51" s="281" t="s">
        <v>95</v>
      </c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82"/>
      <c r="P51" s="177" t="str">
        <f>IF(報告書!P16="","",報告書!P16)</f>
        <v/>
      </c>
      <c r="Q51" s="283"/>
      <c r="R51" s="177" t="str">
        <f>IF(報告書!R16="","",報告書!R16)</f>
        <v/>
      </c>
      <c r="S51" s="284"/>
      <c r="T51" s="473"/>
      <c r="U51" s="474"/>
      <c r="V51" s="474"/>
      <c r="W51" s="475"/>
      <c r="X51" s="162"/>
    </row>
    <row r="52" spans="1:24" s="151" customFormat="1" ht="18" customHeight="1">
      <c r="A52" s="335"/>
      <c r="B52" s="180" t="s">
        <v>79</v>
      </c>
      <c r="C52" s="180"/>
      <c r="D52" s="181"/>
      <c r="E52" s="182"/>
      <c r="F52" s="182"/>
      <c r="G52" s="182"/>
      <c r="H52" s="182"/>
      <c r="I52" s="181"/>
      <c r="J52" s="181"/>
      <c r="K52" s="183"/>
      <c r="L52" s="183"/>
      <c r="M52" s="184" t="s">
        <v>13</v>
      </c>
      <c r="N52" s="185"/>
      <c r="O52" s="186"/>
      <c r="P52" s="177" t="str">
        <f>IF(報告書!P17="","",報告書!P17)</f>
        <v/>
      </c>
      <c r="Q52" s="188"/>
      <c r="R52" s="177" t="str">
        <f>IF(報告書!R17="","",報告書!R17)</f>
        <v/>
      </c>
      <c r="S52" s="189"/>
      <c r="T52" s="338" t="str">
        <f>IF(報告書!T17:W17="","",報告書!T17:W17)</f>
        <v/>
      </c>
      <c r="U52" s="338" t="str">
        <f>IF(報告書!U17="","",報告書!U17)</f>
        <v/>
      </c>
      <c r="V52" s="338" t="str">
        <f>IF(報告書!V17:W17="","",報告書!V17:W17)</f>
        <v/>
      </c>
      <c r="W52" s="339" t="str">
        <f>IF(報告書!W17="","",報告書!W17)</f>
        <v/>
      </c>
      <c r="X52" s="162"/>
    </row>
    <row r="53" spans="1:24" s="151" customFormat="1" ht="18" customHeight="1">
      <c r="A53" s="334" t="s">
        <v>80</v>
      </c>
      <c r="B53" s="190" t="s">
        <v>81</v>
      </c>
      <c r="C53" s="190"/>
      <c r="D53" s="191" t="s">
        <v>8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3"/>
      <c r="P53" s="194" t="str">
        <f>IF(報告書!P18="","",報告書!P18)</f>
        <v/>
      </c>
      <c r="Q53" s="195"/>
      <c r="R53" s="194" t="str">
        <f>IF(報告書!R18="","",報告書!R18)</f>
        <v/>
      </c>
      <c r="S53" s="196"/>
      <c r="T53" s="336" t="str">
        <f>IF(報告書!T18:W18="","",報告書!T18:W18)</f>
        <v/>
      </c>
      <c r="U53" s="336" t="str">
        <f>IF(報告書!U18="","",報告書!U18)</f>
        <v/>
      </c>
      <c r="V53" s="336" t="str">
        <f>IF(報告書!V18:W18="","",報告書!V18:W18)</f>
        <v/>
      </c>
      <c r="W53" s="337" t="str">
        <f>IF(報告書!W18="","",報告書!W18)</f>
        <v/>
      </c>
      <c r="X53" s="162"/>
    </row>
    <row r="54" spans="1:24" s="151" customFormat="1" ht="18" customHeight="1">
      <c r="A54" s="335"/>
      <c r="B54" s="180" t="s">
        <v>79</v>
      </c>
      <c r="C54" s="180"/>
      <c r="D54" s="181"/>
      <c r="E54" s="182"/>
      <c r="F54" s="182"/>
      <c r="G54" s="182"/>
      <c r="H54" s="182"/>
      <c r="I54" s="181"/>
      <c r="J54" s="181"/>
      <c r="K54" s="183"/>
      <c r="L54" s="183"/>
      <c r="M54" s="184" t="s">
        <v>14</v>
      </c>
      <c r="N54" s="185"/>
      <c r="O54" s="186"/>
      <c r="P54" s="187" t="str">
        <f>IF(報告書!P19="","",報告書!P19)</f>
        <v/>
      </c>
      <c r="Q54" s="188"/>
      <c r="R54" s="187" t="str">
        <f>IF(報告書!R19="","",報告書!R19)</f>
        <v/>
      </c>
      <c r="S54" s="189"/>
      <c r="T54" s="338" t="str">
        <f>IF(報告書!T19:W19="","",報告書!T19:W19)</f>
        <v/>
      </c>
      <c r="U54" s="338" t="str">
        <f>IF(報告書!U19="","",報告書!U19)</f>
        <v/>
      </c>
      <c r="V54" s="338" t="str">
        <f>IF(報告書!V19:W19="","",報告書!V19:W19)</f>
        <v/>
      </c>
      <c r="W54" s="339" t="str">
        <f>IF(報告書!W19="","",報告書!W19)</f>
        <v/>
      </c>
      <c r="X54" s="162"/>
    </row>
    <row r="55" spans="1:24" s="144" customFormat="1" ht="18" customHeight="1">
      <c r="A55" s="197" t="s">
        <v>82</v>
      </c>
      <c r="B55" s="198" t="s">
        <v>79</v>
      </c>
      <c r="C55" s="199"/>
      <c r="D55" s="200"/>
      <c r="E55" s="201"/>
      <c r="F55" s="201"/>
      <c r="G55" s="201"/>
      <c r="H55" s="201"/>
      <c r="I55" s="202"/>
      <c r="J55" s="202"/>
      <c r="K55" s="203"/>
      <c r="L55" s="203"/>
      <c r="M55" s="204" t="s">
        <v>19</v>
      </c>
      <c r="N55" s="205"/>
      <c r="O55" s="206"/>
      <c r="P55" s="207" t="str">
        <f>IF(報告書!P20="","",報告書!P20)</f>
        <v/>
      </c>
      <c r="Q55" s="208"/>
      <c r="R55" s="207" t="str">
        <f>IF(報告書!R20="","",報告書!R20)</f>
        <v/>
      </c>
      <c r="S55" s="209"/>
      <c r="T55" s="325" t="str">
        <f>IF(報告書!T20:W20="","",報告書!T20:W20)</f>
        <v/>
      </c>
      <c r="U55" s="325" t="str">
        <f>IF(報告書!U20="","",報告書!U20)</f>
        <v/>
      </c>
      <c r="V55" s="325" t="str">
        <f>IF(報告書!V20:W20="","",報告書!V20:W20)</f>
        <v/>
      </c>
      <c r="W55" s="326" t="str">
        <f>IF(報告書!W20="","",報告書!W20)</f>
        <v/>
      </c>
      <c r="X55" s="210"/>
    </row>
    <row r="56" spans="1:24" s="144" customFormat="1" ht="18" customHeight="1">
      <c r="A56" s="334" t="s">
        <v>83</v>
      </c>
      <c r="B56" s="190" t="s">
        <v>84</v>
      </c>
      <c r="C56" s="190"/>
      <c r="D56" s="191" t="s">
        <v>9</v>
      </c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3"/>
      <c r="P56" s="194" t="str">
        <f>IF(報告書!P21="","",報告書!P21)</f>
        <v/>
      </c>
      <c r="Q56" s="195"/>
      <c r="R56" s="194" t="str">
        <f>IF(報告書!R21="","",報告書!R21)</f>
        <v/>
      </c>
      <c r="S56" s="196"/>
      <c r="T56" s="336" t="str">
        <f>IF(報告書!T21:W21="","",報告書!T21:W21)</f>
        <v/>
      </c>
      <c r="U56" s="336" t="str">
        <f>IF(報告書!U21="","",報告書!U21)</f>
        <v/>
      </c>
      <c r="V56" s="336" t="str">
        <f>IF(報告書!V21:W21="","",報告書!V21:W21)</f>
        <v/>
      </c>
      <c r="W56" s="337" t="str">
        <f>IF(報告書!W21="","",報告書!W21)</f>
        <v/>
      </c>
      <c r="X56" s="210"/>
    </row>
    <row r="57" spans="1:24" s="144" customFormat="1" ht="18" customHeight="1">
      <c r="A57" s="335"/>
      <c r="B57" s="180" t="s">
        <v>79</v>
      </c>
      <c r="C57" s="180"/>
      <c r="D57" s="181"/>
      <c r="E57" s="182"/>
      <c r="F57" s="182"/>
      <c r="G57" s="182"/>
      <c r="H57" s="182"/>
      <c r="I57" s="181"/>
      <c r="J57" s="181"/>
      <c r="K57" s="183"/>
      <c r="L57" s="183"/>
      <c r="M57" s="184" t="s">
        <v>20</v>
      </c>
      <c r="N57" s="185"/>
      <c r="O57" s="186"/>
      <c r="P57" s="187" t="str">
        <f>IF(報告書!P22="","",報告書!P22)</f>
        <v/>
      </c>
      <c r="Q57" s="188"/>
      <c r="R57" s="187" t="str">
        <f>IF(報告書!R22="","",報告書!R22)</f>
        <v/>
      </c>
      <c r="S57" s="189"/>
      <c r="T57" s="338" t="str">
        <f>IF(報告書!T22:W22="","",報告書!T22:W22)</f>
        <v/>
      </c>
      <c r="U57" s="338" t="str">
        <f>IF(報告書!U22="","",報告書!U22)</f>
        <v/>
      </c>
      <c r="V57" s="338" t="str">
        <f>IF(報告書!V22:W22="","",報告書!V22:W22)</f>
        <v/>
      </c>
      <c r="W57" s="339" t="str">
        <f>IF(報告書!W22="","",報告書!W22)</f>
        <v/>
      </c>
      <c r="X57" s="210"/>
    </row>
    <row r="58" spans="1:24" s="144" customFormat="1" ht="18" customHeight="1">
      <c r="A58" s="346" t="s">
        <v>85</v>
      </c>
      <c r="B58" s="211" t="s">
        <v>86</v>
      </c>
      <c r="C58" s="211"/>
      <c r="D58" s="212" t="s">
        <v>17</v>
      </c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4"/>
      <c r="P58" s="215" t="str">
        <f>IF(報告書!P23="","",報告書!P23)</f>
        <v/>
      </c>
      <c r="Q58" s="216"/>
      <c r="R58" s="215" t="str">
        <f>IF(報告書!R23="","",報告書!R23)</f>
        <v/>
      </c>
      <c r="S58" s="217"/>
      <c r="T58" s="330" t="str">
        <f>IF(報告書!T23:W23="","",報告書!T23:W23)</f>
        <v/>
      </c>
      <c r="U58" s="330" t="str">
        <f>IF(報告書!U23="","",報告書!U23)</f>
        <v/>
      </c>
      <c r="V58" s="330" t="str">
        <f>IF(報告書!V23:W23="","",報告書!V23:W23)</f>
        <v/>
      </c>
      <c r="W58" s="331" t="str">
        <f>IF(報告書!W23="","",報告書!W23)</f>
        <v/>
      </c>
      <c r="X58" s="210"/>
    </row>
    <row r="59" spans="1:24" s="144" customFormat="1" ht="18" customHeight="1">
      <c r="A59" s="347"/>
      <c r="B59" s="218" t="s">
        <v>79</v>
      </c>
      <c r="C59" s="218"/>
      <c r="D59" s="219"/>
      <c r="E59" s="220"/>
      <c r="F59" s="220"/>
      <c r="G59" s="220"/>
      <c r="H59" s="220"/>
      <c r="I59" s="221"/>
      <c r="J59" s="221"/>
      <c r="K59" s="222"/>
      <c r="L59" s="222"/>
      <c r="M59" s="223" t="s">
        <v>87</v>
      </c>
      <c r="N59" s="224"/>
      <c r="O59" s="225"/>
      <c r="P59" s="226" t="str">
        <f>IF(報告書!P24="","",報告書!P24)</f>
        <v/>
      </c>
      <c r="Q59" s="227"/>
      <c r="R59" s="226" t="str">
        <f>IF(報告書!R24="","",報告書!R24)</f>
        <v/>
      </c>
      <c r="S59" s="228"/>
      <c r="T59" s="332" t="str">
        <f>IF(報告書!T24:W24="","",報告書!T24:W24)</f>
        <v/>
      </c>
      <c r="U59" s="332" t="str">
        <f>IF(報告書!U24="","",報告書!U24)</f>
        <v/>
      </c>
      <c r="V59" s="332" t="str">
        <f>IF(報告書!V24:W24="","",報告書!V24:W24)</f>
        <v/>
      </c>
      <c r="W59" s="333" t="str">
        <f>IF(報告書!W24="","",報告書!W24)</f>
        <v/>
      </c>
      <c r="X59" s="210"/>
    </row>
    <row r="60" spans="1:24" s="144" customFormat="1" ht="18" customHeight="1">
      <c r="A60" s="197" t="s">
        <v>88</v>
      </c>
      <c r="B60" s="198" t="s">
        <v>79</v>
      </c>
      <c r="C60" s="199"/>
      <c r="D60" s="229" t="s">
        <v>18</v>
      </c>
      <c r="E60" s="230"/>
      <c r="F60" s="231"/>
      <c r="G60" s="231"/>
      <c r="H60" s="231"/>
      <c r="I60" s="231"/>
      <c r="J60" s="231"/>
      <c r="K60" s="231"/>
      <c r="L60" s="231"/>
      <c r="M60" s="231"/>
      <c r="N60" s="231"/>
      <c r="O60" s="232"/>
      <c r="P60" s="207" t="str">
        <f>IF(報告書!P25="","",報告書!P25)</f>
        <v/>
      </c>
      <c r="Q60" s="233"/>
      <c r="R60" s="207" t="str">
        <f>IF(報告書!R25="","",報告書!R25)</f>
        <v/>
      </c>
      <c r="S60" s="234"/>
      <c r="T60" s="340" t="str">
        <f>IF(報告書!T25:W25="","",報告書!T25:W25)</f>
        <v/>
      </c>
      <c r="U60" s="340" t="str">
        <f>IF(報告書!U25="","",報告書!U25)</f>
        <v/>
      </c>
      <c r="V60" s="340" t="str">
        <f>IF(報告書!V25:W25="","",報告書!V25:W25)</f>
        <v/>
      </c>
      <c r="W60" s="341" t="str">
        <f>IF(報告書!W25="","",報告書!W25)</f>
        <v/>
      </c>
      <c r="X60" s="210"/>
    </row>
    <row r="61" spans="1:24" s="144" customFormat="1" ht="18" customHeight="1" thickBot="1">
      <c r="A61" s="356" t="s">
        <v>60</v>
      </c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235"/>
      <c r="P61" s="236" t="str">
        <f>IF(報告書!P26="","",報告書!P26)</f>
        <v/>
      </c>
      <c r="Q61" s="237" t="str">
        <f>IF(報告書!Q26="","",報告書!Q26)</f>
        <v/>
      </c>
      <c r="R61" s="236" t="str">
        <f>IF(報告書!R26="","",報告書!R26)</f>
        <v/>
      </c>
      <c r="S61" s="238"/>
      <c r="T61" s="342" t="str">
        <f>IF(報告書!T26:W26="","",報告書!T26:W26)</f>
        <v/>
      </c>
      <c r="U61" s="342" t="str">
        <f>IF(報告書!U26="","",報告書!U26)</f>
        <v/>
      </c>
      <c r="V61" s="342" t="str">
        <f>IF(報告書!V26:W26="","",報告書!V26:W26)</f>
        <v/>
      </c>
      <c r="W61" s="343" t="str">
        <f>IF(報告書!W26="","",報告書!W26)</f>
        <v/>
      </c>
      <c r="X61" s="148"/>
    </row>
    <row r="62" spans="1:24" s="144" customFormat="1" ht="17.25" customHeight="1" thickTop="1" thickBot="1">
      <c r="A62" s="239"/>
      <c r="B62" s="240"/>
      <c r="C62" s="241"/>
      <c r="D62" s="242" t="s">
        <v>45</v>
      </c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4"/>
      <c r="P62" s="245" t="str">
        <f>IF(報告書!P27="","",報告書!P27)</f>
        <v/>
      </c>
      <c r="Q62" s="246" t="str">
        <f>IF(報告書!Q27="","",報告書!Q27)</f>
        <v/>
      </c>
      <c r="R62" s="247" t="str">
        <f>IF(報告書!R27="","",報告書!R27)</f>
        <v/>
      </c>
      <c r="S62" s="248"/>
      <c r="T62" s="349" t="str">
        <f>IF(報告書!T27:W27="","",報告書!T27:W27)</f>
        <v/>
      </c>
      <c r="U62" s="349" t="str">
        <f>IF(報告書!U27="","",報告書!U27)</f>
        <v/>
      </c>
      <c r="V62" s="349" t="str">
        <f>IF(報告書!V27:W27="","",報告書!V27:W27)</f>
        <v/>
      </c>
      <c r="W62" s="350" t="str">
        <f>IF(報告書!W27="","",報告書!W27)</f>
        <v/>
      </c>
      <c r="X62" s="249"/>
    </row>
    <row r="63" spans="1:24" s="151" customFormat="1" ht="18" customHeight="1" thickTop="1" thickBot="1">
      <c r="A63" s="344" t="s">
        <v>61</v>
      </c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250"/>
      <c r="P63" s="251" t="str">
        <f>IF(報告書!P28="","",報告書!P28)</f>
        <v/>
      </c>
      <c r="Q63" s="252" t="str">
        <f>IF(報告書!Q28="","",報告書!Q28)</f>
        <v/>
      </c>
      <c r="R63" s="251" t="str">
        <f>IF(報告書!R28="","",報告書!R28)</f>
        <v/>
      </c>
      <c r="S63" s="253"/>
      <c r="T63" s="317" t="str">
        <f>IF(報告書!T28:W28="","",報告書!T28:W28)</f>
        <v/>
      </c>
      <c r="U63" s="317" t="str">
        <f>IF(報告書!U28="","",報告書!U28)</f>
        <v/>
      </c>
      <c r="V63" s="317" t="str">
        <f>IF(報告書!V28:W28="","",報告書!V28:W28)</f>
        <v/>
      </c>
      <c r="W63" s="318" t="str">
        <f>IF(報告書!W28="","",報告書!W28)</f>
        <v/>
      </c>
      <c r="X63" s="249"/>
    </row>
    <row r="64" spans="1:24" s="151" customFormat="1" ht="4.5" customHeight="1">
      <c r="A64" s="254"/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148"/>
      <c r="Q64" s="148"/>
      <c r="R64" s="148"/>
      <c r="S64" s="148"/>
      <c r="T64" s="148"/>
      <c r="U64" s="148"/>
      <c r="V64" s="148"/>
      <c r="W64" s="148"/>
      <c r="X64" s="152"/>
    </row>
    <row r="65" spans="1:24" s="151" customFormat="1" ht="9.75" customHeight="1">
      <c r="A65" s="329" t="s">
        <v>63</v>
      </c>
      <c r="B65" s="329"/>
      <c r="C65" s="329"/>
      <c r="D65" s="329"/>
      <c r="E65" s="329"/>
      <c r="F65" s="329"/>
      <c r="G65" s="329"/>
      <c r="H65" s="329"/>
      <c r="I65" s="329"/>
      <c r="J65" s="329"/>
      <c r="K65" s="255"/>
      <c r="L65" s="255"/>
      <c r="M65" s="255"/>
      <c r="N65" s="256"/>
      <c r="O65" s="255"/>
      <c r="P65" s="160"/>
      <c r="S65" s="152"/>
      <c r="T65" s="319" t="s">
        <v>50</v>
      </c>
      <c r="U65" s="320"/>
      <c r="V65" s="320"/>
      <c r="W65" s="321"/>
    </row>
    <row r="66" spans="1:24" s="151" customFormat="1" ht="9.75" customHeight="1">
      <c r="A66" s="329"/>
      <c r="B66" s="329"/>
      <c r="C66" s="329"/>
      <c r="D66" s="329"/>
      <c r="E66" s="329"/>
      <c r="F66" s="329"/>
      <c r="G66" s="329"/>
      <c r="H66" s="329"/>
      <c r="I66" s="329"/>
      <c r="J66" s="329"/>
      <c r="K66" s="255"/>
      <c r="L66" s="255"/>
      <c r="M66" s="255"/>
      <c r="N66" s="257"/>
      <c r="O66" s="255"/>
      <c r="P66" s="160"/>
      <c r="S66" s="152"/>
      <c r="T66" s="322" t="s">
        <v>51</v>
      </c>
      <c r="U66" s="323"/>
      <c r="V66" s="323"/>
      <c r="W66" s="324"/>
    </row>
    <row r="67" spans="1:24" s="151" customFormat="1" ht="9.75" customHeight="1">
      <c r="A67" s="257"/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160"/>
      <c r="S67" s="152"/>
      <c r="T67" s="314" t="s">
        <v>52</v>
      </c>
      <c r="U67" s="315"/>
      <c r="V67" s="315"/>
      <c r="W67" s="316"/>
    </row>
    <row r="68" spans="1:24" s="151" customFormat="1" ht="23.25" customHeight="1">
      <c r="A68" s="258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S68" s="152"/>
      <c r="T68" s="260"/>
      <c r="U68" s="152"/>
      <c r="V68" s="152"/>
      <c r="W68" s="261"/>
    </row>
    <row r="69" spans="1:24" s="151" customFormat="1" ht="23.25" customHeight="1">
      <c r="A69" s="258"/>
      <c r="D69" s="259"/>
      <c r="E69" s="259"/>
      <c r="F69" s="259"/>
      <c r="G69" s="259"/>
      <c r="H69" s="259"/>
      <c r="I69" s="259"/>
      <c r="J69" s="348" t="str">
        <f>IF($J$34="","",$J$34)</f>
        <v/>
      </c>
      <c r="K69" s="348" t="e">
        <f>IF(報告書!#REF!="","",報告書!#REF!)</f>
        <v>#REF!</v>
      </c>
      <c r="L69" s="348" t="e">
        <f>IF(報告書!#REF!="","",報告書!#REF!)</f>
        <v>#REF!</v>
      </c>
      <c r="M69" s="348" t="e">
        <f>IF(報告書!#REF!="","",報告書!#REF!)</f>
        <v>#REF!</v>
      </c>
      <c r="N69" s="348" t="e">
        <f>IF(報告書!#REF!="","",報告書!#REF!)</f>
        <v>#REF!</v>
      </c>
      <c r="O69" s="348" t="e">
        <f>IF(報告書!#REF!="","",報告書!#REF!)</f>
        <v>#REF!</v>
      </c>
      <c r="P69" s="348" t="e">
        <f>IF(報告書!#REF!="","",報告書!#REF!)</f>
        <v>#REF!</v>
      </c>
      <c r="S69" s="152"/>
      <c r="T69" s="260"/>
      <c r="U69" s="152"/>
      <c r="V69" s="152"/>
      <c r="W69" s="237"/>
    </row>
    <row r="70" spans="1:24" s="151" customFormat="1" ht="23.25" customHeight="1" thickBot="1">
      <c r="A70" s="262"/>
      <c r="H70" s="263" t="s">
        <v>11</v>
      </c>
      <c r="J70" s="264"/>
      <c r="K70" s="264"/>
      <c r="L70" s="264"/>
      <c r="M70" s="313" t="str">
        <f>IF(報告書!M35="","",報告書!M35)</f>
        <v/>
      </c>
      <c r="N70" s="313"/>
      <c r="O70" s="313"/>
      <c r="P70" s="313"/>
      <c r="R70" s="265" t="s">
        <v>12</v>
      </c>
      <c r="T70" s="266"/>
      <c r="U70" s="267"/>
      <c r="V70" s="267"/>
      <c r="W70" s="268"/>
    </row>
    <row r="71" spans="1:24" s="144" customFormat="1" ht="18" customHeight="1" thickBot="1">
      <c r="A71" s="358" t="str">
        <f>IF(報告書!A1:B1="","",報告書!A1:B1)</f>
        <v/>
      </c>
      <c r="B71" s="359"/>
      <c r="C71" s="132" t="s">
        <v>58</v>
      </c>
      <c r="D71" s="133"/>
      <c r="E71" s="134"/>
      <c r="F71" s="135"/>
      <c r="G71" s="135"/>
      <c r="H71" s="360" t="str">
        <f>IF(報告書!H1:I1="","",報告書!H1:I1)</f>
        <v>令和</v>
      </c>
      <c r="I71" s="360"/>
      <c r="J71" s="136" t="str">
        <f>IF(報告書!J1="","",報告書!J1)</f>
        <v/>
      </c>
      <c r="K71" s="137" t="s">
        <v>53</v>
      </c>
      <c r="L71" s="136" t="str">
        <f>IF(報告書!L1="","",報告書!L1)</f>
        <v/>
      </c>
      <c r="M71" s="137" t="s">
        <v>55</v>
      </c>
      <c r="N71" s="365" t="str">
        <f>IF(報告書!N1:O1="","",報告書!N1:O1)</f>
        <v/>
      </c>
      <c r="O71" s="365" t="str">
        <f>IF(報告書!O1="","",報告書!O1)</f>
        <v/>
      </c>
      <c r="P71" s="138" t="s">
        <v>92</v>
      </c>
      <c r="Q71" s="139"/>
      <c r="R71" s="140"/>
      <c r="S71" s="141"/>
      <c r="T71" s="141"/>
      <c r="U71" s="142"/>
      <c r="V71" s="269"/>
      <c r="W71" s="143" t="s">
        <v>90</v>
      </c>
    </row>
    <row r="72" spans="1:24" s="144" customFormat="1" ht="3.75" customHeight="1" thickBot="1">
      <c r="H72" s="145"/>
      <c r="I72" s="145"/>
      <c r="J72" s="146"/>
      <c r="K72" s="146"/>
      <c r="L72" s="146"/>
      <c r="M72" s="146"/>
      <c r="N72" s="147"/>
      <c r="O72" s="146"/>
      <c r="P72" s="147"/>
      <c r="Q72" s="147"/>
      <c r="R72" s="148"/>
      <c r="S72" s="148"/>
      <c r="T72" s="148"/>
      <c r="U72" s="149"/>
      <c r="V72" s="149"/>
      <c r="W72" s="148"/>
      <c r="X72" s="148"/>
    </row>
    <row r="73" spans="1:24" s="151" customFormat="1" ht="13.5" customHeight="1">
      <c r="A73" s="361" t="s">
        <v>28</v>
      </c>
      <c r="B73" s="362"/>
      <c r="C73" s="362"/>
      <c r="D73" s="362"/>
      <c r="E73" s="362"/>
      <c r="F73" s="362"/>
      <c r="G73" s="362"/>
      <c r="H73" s="362"/>
      <c r="I73" s="363"/>
      <c r="J73" s="150"/>
      <c r="K73" s="150"/>
      <c r="L73" s="150"/>
      <c r="M73" s="150"/>
      <c r="O73" s="150"/>
      <c r="P73" s="148"/>
      <c r="Q73" s="148"/>
      <c r="R73" s="148"/>
      <c r="S73" s="152"/>
      <c r="T73" s="152"/>
      <c r="U73" s="153"/>
      <c r="V73" s="153"/>
      <c r="W73" s="152"/>
      <c r="X73" s="154"/>
    </row>
    <row r="74" spans="1:24" s="151" customFormat="1" ht="18" customHeight="1" thickBot="1">
      <c r="A74" s="155" t="str">
        <f>IF(報告書!A4="","",報告書!A4)</f>
        <v/>
      </c>
      <c r="B74" s="156" t="str">
        <f>IF(報告書!B4="","",報告書!B4)</f>
        <v/>
      </c>
      <c r="C74" s="364" t="str">
        <f>IF(報告書!C4="","",報告書!C4)</f>
        <v/>
      </c>
      <c r="D74" s="364" t="str">
        <f>IF(報告書!D4="","",報告書!D4)</f>
        <v/>
      </c>
      <c r="E74" s="156" t="str">
        <f>IF(報告書!E4="","",報告書!E4)</f>
        <v/>
      </c>
      <c r="F74" s="157" t="s">
        <v>29</v>
      </c>
      <c r="G74" s="156" t="str">
        <f>IF(報告書!G4="","",報告書!G4)</f>
        <v/>
      </c>
      <c r="H74" s="156" t="str">
        <f>IF(報告書!H4="","",報告書!H4)</f>
        <v/>
      </c>
      <c r="I74" s="158" t="str">
        <f>IF(報告書!I4="","",報告書!I4)</f>
        <v/>
      </c>
      <c r="J74" s="148"/>
      <c r="K74" s="148"/>
      <c r="L74" s="148"/>
      <c r="M74" s="148"/>
      <c r="O74" s="148"/>
      <c r="Q74" s="159"/>
      <c r="R74" s="160"/>
      <c r="S74" s="160"/>
      <c r="T74" s="152"/>
      <c r="U74" s="161"/>
      <c r="V74" s="153"/>
      <c r="W74" s="153"/>
      <c r="X74" s="162"/>
    </row>
    <row r="75" spans="1:24" s="151" customFormat="1" ht="4.5" customHeight="1" thickBot="1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63"/>
      <c r="Q75" s="163"/>
      <c r="R75" s="163"/>
      <c r="S75" s="163"/>
      <c r="T75" s="163"/>
      <c r="U75" s="163"/>
      <c r="V75" s="163"/>
      <c r="W75" s="163"/>
      <c r="X75" s="162"/>
    </row>
    <row r="76" spans="1:24" s="151" customFormat="1" ht="18" customHeight="1" thickBot="1">
      <c r="A76" s="164" t="s">
        <v>0</v>
      </c>
      <c r="B76" s="165" t="s">
        <v>68</v>
      </c>
      <c r="C76" s="351" t="s">
        <v>62</v>
      </c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3"/>
      <c r="O76" s="351" t="s">
        <v>57</v>
      </c>
      <c r="P76" s="352"/>
      <c r="Q76" s="353"/>
      <c r="R76" s="352" t="s">
        <v>66</v>
      </c>
      <c r="S76" s="353"/>
      <c r="T76" s="352" t="s">
        <v>56</v>
      </c>
      <c r="U76" s="352"/>
      <c r="V76" s="352"/>
      <c r="W76" s="368"/>
      <c r="X76" s="162"/>
    </row>
    <row r="77" spans="1:24" s="151" customFormat="1" ht="18" customHeight="1">
      <c r="A77" s="354" t="s">
        <v>69</v>
      </c>
      <c r="B77" s="166" t="s">
        <v>70</v>
      </c>
      <c r="C77" s="166"/>
      <c r="D77" s="167" t="s">
        <v>31</v>
      </c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9"/>
      <c r="P77" s="170" t="str">
        <f>IF(報告書!P7="","",報告書!P7)</f>
        <v/>
      </c>
      <c r="Q77" s="171" t="s">
        <v>23</v>
      </c>
      <c r="R77" s="172" t="str">
        <f>IF(報告書!R7="","",報告書!R7)</f>
        <v/>
      </c>
      <c r="S77" s="171" t="s">
        <v>22</v>
      </c>
      <c r="T77" s="366" t="str">
        <f>IF(報告書!T7:W7="","",報告書!T7:W7)</f>
        <v/>
      </c>
      <c r="U77" s="366" t="str">
        <f>IF(報告書!U7="","",報告書!U7)</f>
        <v/>
      </c>
      <c r="V77" s="366" t="str">
        <f>IF(報告書!V7:W7="","",報告書!V7:W7)</f>
        <v/>
      </c>
      <c r="W77" s="367" t="str">
        <f>IF(報告書!W7="","",報告書!W7)</f>
        <v/>
      </c>
      <c r="X77" s="162"/>
    </row>
    <row r="78" spans="1:24" s="151" customFormat="1" ht="18" customHeight="1">
      <c r="A78" s="355"/>
      <c r="B78" s="173" t="s">
        <v>71</v>
      </c>
      <c r="C78" s="173"/>
      <c r="D78" s="174" t="s">
        <v>1</v>
      </c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6"/>
      <c r="P78" s="177" t="str">
        <f>IF(報告書!P8="","",報告書!P8)</f>
        <v/>
      </c>
      <c r="Q78" s="178"/>
      <c r="R78" s="177" t="str">
        <f>IF(報告書!R8="","",報告書!R8)</f>
        <v/>
      </c>
      <c r="S78" s="179"/>
      <c r="T78" s="327" t="str">
        <f>IF(報告書!T8:W8="","",報告書!T8:W8)</f>
        <v/>
      </c>
      <c r="U78" s="327" t="str">
        <f>IF(報告書!U8="","",報告書!U8)</f>
        <v/>
      </c>
      <c r="V78" s="327" t="str">
        <f>IF(報告書!V8:W8="","",報告書!V8:W8)</f>
        <v/>
      </c>
      <c r="W78" s="328" t="str">
        <f>IF(報告書!W8="","",報告書!W8)</f>
        <v/>
      </c>
      <c r="X78" s="162"/>
    </row>
    <row r="79" spans="1:24" s="151" customFormat="1" ht="18" customHeight="1">
      <c r="A79" s="355"/>
      <c r="B79" s="173" t="s">
        <v>72</v>
      </c>
      <c r="C79" s="173"/>
      <c r="D79" s="174" t="s">
        <v>34</v>
      </c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6"/>
      <c r="P79" s="177" t="str">
        <f>IF(報告書!P9="","",報告書!P9)</f>
        <v/>
      </c>
      <c r="Q79" s="178"/>
      <c r="R79" s="177" t="str">
        <f>IF(報告書!R9="","",報告書!R9)</f>
        <v/>
      </c>
      <c r="S79" s="179"/>
      <c r="T79" s="327" t="str">
        <f>IF(報告書!T9:W9="","",報告書!T9:W9)</f>
        <v/>
      </c>
      <c r="U79" s="327" t="str">
        <f>IF(報告書!U9="","",報告書!U9)</f>
        <v/>
      </c>
      <c r="V79" s="327" t="str">
        <f>IF(報告書!V9:W9="","",報告書!V9:W9)</f>
        <v/>
      </c>
      <c r="W79" s="328" t="str">
        <f>IF(報告書!W9="","",報告書!W9)</f>
        <v/>
      </c>
      <c r="X79" s="162"/>
    </row>
    <row r="80" spans="1:24" s="151" customFormat="1" ht="18" customHeight="1">
      <c r="A80" s="355"/>
      <c r="B80" s="173" t="s">
        <v>73</v>
      </c>
      <c r="C80" s="173"/>
      <c r="D80" s="174" t="s">
        <v>2</v>
      </c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6"/>
      <c r="P80" s="177" t="str">
        <f>IF(報告書!P10="","",報告書!P10)</f>
        <v/>
      </c>
      <c r="Q80" s="178"/>
      <c r="R80" s="177" t="str">
        <f>IF(報告書!R10="","",報告書!R10)</f>
        <v/>
      </c>
      <c r="S80" s="179"/>
      <c r="T80" s="327" t="str">
        <f>IF(報告書!T10:W10="","",報告書!T10:W10)</f>
        <v/>
      </c>
      <c r="U80" s="327" t="str">
        <f>IF(報告書!U10="","",報告書!U10)</f>
        <v/>
      </c>
      <c r="V80" s="327" t="str">
        <f>IF(報告書!V10:W10="","",報告書!V10:W10)</f>
        <v/>
      </c>
      <c r="W80" s="328" t="str">
        <f>IF(報告書!W10="","",報告書!W10)</f>
        <v/>
      </c>
      <c r="X80" s="162"/>
    </row>
    <row r="81" spans="1:24" s="151" customFormat="1" ht="18" customHeight="1">
      <c r="A81" s="355"/>
      <c r="B81" s="173" t="s">
        <v>74</v>
      </c>
      <c r="C81" s="173"/>
      <c r="D81" s="174" t="s">
        <v>3</v>
      </c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6"/>
      <c r="P81" s="177" t="str">
        <f>IF(報告書!P11="","",報告書!P11)</f>
        <v/>
      </c>
      <c r="Q81" s="178"/>
      <c r="R81" s="177" t="str">
        <f>IF(報告書!R11="","",報告書!R11)</f>
        <v/>
      </c>
      <c r="S81" s="179"/>
      <c r="T81" s="327" t="str">
        <f>IF(報告書!T11:W11="","",報告書!T11:W11)</f>
        <v/>
      </c>
      <c r="U81" s="327" t="str">
        <f>IF(報告書!U11="","",報告書!U11)</f>
        <v/>
      </c>
      <c r="V81" s="327" t="str">
        <f>IF(報告書!V11:W11="","",報告書!V11:W11)</f>
        <v/>
      </c>
      <c r="W81" s="328" t="str">
        <f>IF(報告書!W11="","",報告書!W11)</f>
        <v/>
      </c>
      <c r="X81" s="162"/>
    </row>
    <row r="82" spans="1:24" s="151" customFormat="1" ht="18" customHeight="1">
      <c r="A82" s="355"/>
      <c r="B82" s="173" t="s">
        <v>75</v>
      </c>
      <c r="C82" s="173"/>
      <c r="D82" s="174" t="s">
        <v>4</v>
      </c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6"/>
      <c r="P82" s="177" t="str">
        <f>IF(報告書!P12="","",報告書!P12)</f>
        <v/>
      </c>
      <c r="Q82" s="178"/>
      <c r="R82" s="177" t="str">
        <f>IF(報告書!R12="","",報告書!R12)</f>
        <v/>
      </c>
      <c r="S82" s="179"/>
      <c r="T82" s="327" t="str">
        <f>IF(報告書!T12:W12="","",報告書!T12:W12)</f>
        <v/>
      </c>
      <c r="U82" s="327" t="str">
        <f>IF(報告書!U12="","",報告書!U12)</f>
        <v/>
      </c>
      <c r="V82" s="327" t="str">
        <f>IF(報告書!V12:W12="","",報告書!V12:W12)</f>
        <v/>
      </c>
      <c r="W82" s="328" t="str">
        <f>IF(報告書!W12="","",報告書!W12)</f>
        <v/>
      </c>
      <c r="X82" s="162"/>
    </row>
    <row r="83" spans="1:24" s="151" customFormat="1" ht="18" customHeight="1">
      <c r="A83" s="355"/>
      <c r="B83" s="173" t="s">
        <v>76</v>
      </c>
      <c r="C83" s="173"/>
      <c r="D83" s="174" t="s">
        <v>5</v>
      </c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6"/>
      <c r="P83" s="177" t="str">
        <f>IF(報告書!P13="","",報告書!P13)</f>
        <v/>
      </c>
      <c r="Q83" s="178"/>
      <c r="R83" s="177" t="str">
        <f>IF(報告書!R13="","",報告書!R13)</f>
        <v/>
      </c>
      <c r="S83" s="179"/>
      <c r="T83" s="327" t="str">
        <f>IF(報告書!T13:W13="","",報告書!T13:W13)</f>
        <v/>
      </c>
      <c r="U83" s="327" t="str">
        <f>IF(報告書!U13="","",報告書!U13)</f>
        <v/>
      </c>
      <c r="V83" s="327" t="str">
        <f>IF(報告書!V13:W13="","",報告書!V13:W13)</f>
        <v/>
      </c>
      <c r="W83" s="328" t="str">
        <f>IF(報告書!W13="","",報告書!W13)</f>
        <v/>
      </c>
      <c r="X83" s="162"/>
    </row>
    <row r="84" spans="1:24" s="151" customFormat="1" ht="18" customHeight="1">
      <c r="A84" s="355"/>
      <c r="B84" s="173" t="s">
        <v>77</v>
      </c>
      <c r="C84" s="173"/>
      <c r="D84" s="174" t="s">
        <v>6</v>
      </c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6"/>
      <c r="P84" s="177" t="str">
        <f>IF(報告書!P14="","",報告書!P14)</f>
        <v/>
      </c>
      <c r="Q84" s="178"/>
      <c r="R84" s="177" t="str">
        <f>IF(報告書!R14="","",報告書!R14)</f>
        <v/>
      </c>
      <c r="S84" s="179"/>
      <c r="T84" s="327" t="str">
        <f>IF(報告書!T14:W14="","",報告書!T14:W14)</f>
        <v/>
      </c>
      <c r="U84" s="327" t="str">
        <f>IF(報告書!U14="","",報告書!U14)</f>
        <v/>
      </c>
      <c r="V84" s="327" t="str">
        <f>IF(報告書!V14:W14="","",報告書!V14:W14)</f>
        <v/>
      </c>
      <c r="W84" s="328" t="str">
        <f>IF(報告書!W14="","",報告書!W14)</f>
        <v/>
      </c>
      <c r="X84" s="162"/>
    </row>
    <row r="85" spans="1:24" s="151" customFormat="1" ht="18" customHeight="1">
      <c r="A85" s="355"/>
      <c r="B85" s="173" t="s">
        <v>78</v>
      </c>
      <c r="C85" s="173"/>
      <c r="D85" s="174" t="s">
        <v>7</v>
      </c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6"/>
      <c r="P85" s="177" t="str">
        <f>IF(報告書!P15="","",報告書!P15)</f>
        <v/>
      </c>
      <c r="Q85" s="178"/>
      <c r="R85" s="177" t="str">
        <f>IF(報告書!R15="","",報告書!R15)</f>
        <v/>
      </c>
      <c r="S85" s="179"/>
      <c r="T85" s="327" t="str">
        <f>IF(報告書!T15:W15="","",報告書!T15:W15)</f>
        <v/>
      </c>
      <c r="U85" s="327" t="str">
        <f>IF(報告書!U15="","",報告書!U15)</f>
        <v/>
      </c>
      <c r="V85" s="327" t="str">
        <f>IF(報告書!V15:W15="","",報告書!V15:W15)</f>
        <v/>
      </c>
      <c r="W85" s="328" t="str">
        <f>IF(報告書!W15="","",報告書!W15)</f>
        <v/>
      </c>
      <c r="X85" s="162"/>
    </row>
    <row r="86" spans="1:24" s="151" customFormat="1" ht="18" customHeight="1">
      <c r="A86" s="347"/>
      <c r="B86" s="218" t="s">
        <v>97</v>
      </c>
      <c r="C86" s="218"/>
      <c r="D86" s="281" t="s">
        <v>95</v>
      </c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82"/>
      <c r="P86" s="177" t="str">
        <f>IF(報告書!P16="","",報告書!P16)</f>
        <v/>
      </c>
      <c r="Q86" s="283"/>
      <c r="R86" s="177" t="str">
        <f>IF(報告書!R16="","",報告書!R16)</f>
        <v/>
      </c>
      <c r="S86" s="284"/>
      <c r="T86" s="473"/>
      <c r="U86" s="474"/>
      <c r="V86" s="474"/>
      <c r="W86" s="475"/>
      <c r="X86" s="162"/>
    </row>
    <row r="87" spans="1:24" s="151" customFormat="1" ht="18" customHeight="1">
      <c r="A87" s="335"/>
      <c r="B87" s="180" t="s">
        <v>79</v>
      </c>
      <c r="C87" s="180"/>
      <c r="D87" s="181"/>
      <c r="E87" s="182"/>
      <c r="F87" s="182"/>
      <c r="G87" s="182"/>
      <c r="H87" s="182"/>
      <c r="I87" s="181"/>
      <c r="J87" s="181"/>
      <c r="K87" s="183"/>
      <c r="L87" s="183"/>
      <c r="M87" s="184" t="s">
        <v>13</v>
      </c>
      <c r="N87" s="185"/>
      <c r="O87" s="186"/>
      <c r="P87" s="177" t="str">
        <f>IF(報告書!P17="","",報告書!P17)</f>
        <v/>
      </c>
      <c r="Q87" s="188"/>
      <c r="R87" s="177" t="str">
        <f>IF(報告書!R17="","",報告書!R17)</f>
        <v/>
      </c>
      <c r="S87" s="189"/>
      <c r="T87" s="338" t="str">
        <f>IF(報告書!T17:W17="","",報告書!T17:W17)</f>
        <v/>
      </c>
      <c r="U87" s="338" t="str">
        <f>IF(報告書!U17="","",報告書!U17)</f>
        <v/>
      </c>
      <c r="V87" s="338" t="str">
        <f>IF(報告書!V17:W17="","",報告書!V17:W17)</f>
        <v/>
      </c>
      <c r="W87" s="339" t="str">
        <f>IF(報告書!W17="","",報告書!W17)</f>
        <v/>
      </c>
      <c r="X87" s="162"/>
    </row>
    <row r="88" spans="1:24" s="151" customFormat="1" ht="18" customHeight="1">
      <c r="A88" s="334" t="s">
        <v>80</v>
      </c>
      <c r="B88" s="190" t="s">
        <v>81</v>
      </c>
      <c r="C88" s="190"/>
      <c r="D88" s="191" t="s">
        <v>8</v>
      </c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3"/>
      <c r="P88" s="194" t="str">
        <f>IF(報告書!P18="","",報告書!P18)</f>
        <v/>
      </c>
      <c r="Q88" s="195"/>
      <c r="R88" s="194" t="str">
        <f>IF(報告書!R18="","",報告書!R18)</f>
        <v/>
      </c>
      <c r="S88" s="196"/>
      <c r="T88" s="336" t="str">
        <f>IF(報告書!T18:W18="","",報告書!T18:W18)</f>
        <v/>
      </c>
      <c r="U88" s="336" t="str">
        <f>IF(報告書!U18="","",報告書!U18)</f>
        <v/>
      </c>
      <c r="V88" s="336" t="str">
        <f>IF(報告書!V18:W18="","",報告書!V18:W18)</f>
        <v/>
      </c>
      <c r="W88" s="337" t="str">
        <f>IF(報告書!W18="","",報告書!W18)</f>
        <v/>
      </c>
      <c r="X88" s="162"/>
    </row>
    <row r="89" spans="1:24" s="151" customFormat="1" ht="18" customHeight="1">
      <c r="A89" s="335"/>
      <c r="B89" s="180" t="s">
        <v>79</v>
      </c>
      <c r="C89" s="180"/>
      <c r="D89" s="181"/>
      <c r="E89" s="182"/>
      <c r="F89" s="182"/>
      <c r="G89" s="182"/>
      <c r="H89" s="182"/>
      <c r="I89" s="181"/>
      <c r="J89" s="181"/>
      <c r="K89" s="183"/>
      <c r="L89" s="183"/>
      <c r="M89" s="184" t="s">
        <v>14</v>
      </c>
      <c r="N89" s="185"/>
      <c r="O89" s="186"/>
      <c r="P89" s="187" t="str">
        <f>IF(報告書!P19="","",報告書!P19)</f>
        <v/>
      </c>
      <c r="Q89" s="188"/>
      <c r="R89" s="187" t="str">
        <f>IF(報告書!R19="","",報告書!R19)</f>
        <v/>
      </c>
      <c r="S89" s="189"/>
      <c r="T89" s="338" t="str">
        <f>IF(報告書!T19:W19="","",報告書!T19:W19)</f>
        <v/>
      </c>
      <c r="U89" s="338" t="str">
        <f>IF(報告書!U19="","",報告書!U19)</f>
        <v/>
      </c>
      <c r="V89" s="338" t="str">
        <f>IF(報告書!V19:W19="","",報告書!V19:W19)</f>
        <v/>
      </c>
      <c r="W89" s="339" t="str">
        <f>IF(報告書!W19="","",報告書!W19)</f>
        <v/>
      </c>
      <c r="X89" s="162"/>
    </row>
    <row r="90" spans="1:24" s="144" customFormat="1" ht="18" customHeight="1">
      <c r="A90" s="197" t="s">
        <v>82</v>
      </c>
      <c r="B90" s="198" t="s">
        <v>79</v>
      </c>
      <c r="C90" s="199"/>
      <c r="D90" s="200"/>
      <c r="E90" s="201"/>
      <c r="F90" s="201"/>
      <c r="G90" s="201"/>
      <c r="H90" s="201"/>
      <c r="I90" s="202"/>
      <c r="J90" s="202"/>
      <c r="K90" s="203"/>
      <c r="L90" s="203"/>
      <c r="M90" s="204" t="s">
        <v>19</v>
      </c>
      <c r="N90" s="205"/>
      <c r="O90" s="206"/>
      <c r="P90" s="207" t="str">
        <f>IF(報告書!P20="","",報告書!P20)</f>
        <v/>
      </c>
      <c r="Q90" s="208"/>
      <c r="R90" s="207" t="str">
        <f>IF(報告書!R20="","",報告書!R20)</f>
        <v/>
      </c>
      <c r="S90" s="209"/>
      <c r="T90" s="325" t="str">
        <f>IF(報告書!T20:W20="","",報告書!T20:W20)</f>
        <v/>
      </c>
      <c r="U90" s="325" t="str">
        <f>IF(報告書!U20="","",報告書!U20)</f>
        <v/>
      </c>
      <c r="V90" s="325" t="str">
        <f>IF(報告書!V20:W20="","",報告書!V20:W20)</f>
        <v/>
      </c>
      <c r="W90" s="326" t="str">
        <f>IF(報告書!W20="","",報告書!W20)</f>
        <v/>
      </c>
      <c r="X90" s="210"/>
    </row>
    <row r="91" spans="1:24" s="144" customFormat="1" ht="18" customHeight="1">
      <c r="A91" s="334" t="s">
        <v>83</v>
      </c>
      <c r="B91" s="190" t="s">
        <v>84</v>
      </c>
      <c r="C91" s="190"/>
      <c r="D91" s="191" t="s">
        <v>9</v>
      </c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3"/>
      <c r="P91" s="194" t="str">
        <f>IF(報告書!P21="","",報告書!P21)</f>
        <v/>
      </c>
      <c r="Q91" s="195"/>
      <c r="R91" s="194" t="str">
        <f>IF(報告書!R21="","",報告書!R21)</f>
        <v/>
      </c>
      <c r="S91" s="196"/>
      <c r="T91" s="336" t="str">
        <f>IF(報告書!T21:W21="","",報告書!T21:W21)</f>
        <v/>
      </c>
      <c r="U91" s="336" t="str">
        <f>IF(報告書!U21="","",報告書!U21)</f>
        <v/>
      </c>
      <c r="V91" s="336" t="str">
        <f>IF(報告書!V21:W21="","",報告書!V21:W21)</f>
        <v/>
      </c>
      <c r="W91" s="337" t="str">
        <f>IF(報告書!W21="","",報告書!W21)</f>
        <v/>
      </c>
      <c r="X91" s="210"/>
    </row>
    <row r="92" spans="1:24" s="144" customFormat="1" ht="18" customHeight="1">
      <c r="A92" s="335"/>
      <c r="B92" s="180" t="s">
        <v>79</v>
      </c>
      <c r="C92" s="180"/>
      <c r="D92" s="181"/>
      <c r="E92" s="182"/>
      <c r="F92" s="182"/>
      <c r="G92" s="182"/>
      <c r="H92" s="182"/>
      <c r="I92" s="181"/>
      <c r="J92" s="181"/>
      <c r="K92" s="183"/>
      <c r="L92" s="183"/>
      <c r="M92" s="184" t="s">
        <v>20</v>
      </c>
      <c r="N92" s="185"/>
      <c r="O92" s="186"/>
      <c r="P92" s="187" t="str">
        <f>IF(報告書!P22="","",報告書!P22)</f>
        <v/>
      </c>
      <c r="Q92" s="188"/>
      <c r="R92" s="187" t="str">
        <f>IF(報告書!R22="","",報告書!R22)</f>
        <v/>
      </c>
      <c r="S92" s="189"/>
      <c r="T92" s="338" t="str">
        <f>IF(報告書!T22:W22="","",報告書!T22:W22)</f>
        <v/>
      </c>
      <c r="U92" s="338" t="str">
        <f>IF(報告書!U22="","",報告書!U22)</f>
        <v/>
      </c>
      <c r="V92" s="338" t="str">
        <f>IF(報告書!V22:W22="","",報告書!V22:W22)</f>
        <v/>
      </c>
      <c r="W92" s="339" t="str">
        <f>IF(報告書!W22="","",報告書!W22)</f>
        <v/>
      </c>
      <c r="X92" s="210"/>
    </row>
    <row r="93" spans="1:24" s="144" customFormat="1" ht="18" customHeight="1">
      <c r="A93" s="346" t="s">
        <v>85</v>
      </c>
      <c r="B93" s="211" t="s">
        <v>86</v>
      </c>
      <c r="C93" s="211"/>
      <c r="D93" s="212" t="s">
        <v>17</v>
      </c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215" t="str">
        <f>IF(報告書!P23="","",報告書!P23)</f>
        <v/>
      </c>
      <c r="Q93" s="216"/>
      <c r="R93" s="215" t="str">
        <f>IF(報告書!R23="","",報告書!R23)</f>
        <v/>
      </c>
      <c r="S93" s="217"/>
      <c r="T93" s="330" t="str">
        <f>IF(報告書!T23:W23="","",報告書!T23:W23)</f>
        <v/>
      </c>
      <c r="U93" s="330" t="str">
        <f>IF(報告書!U23="","",報告書!U23)</f>
        <v/>
      </c>
      <c r="V93" s="330" t="str">
        <f>IF(報告書!V23:W23="","",報告書!V23:W23)</f>
        <v/>
      </c>
      <c r="W93" s="331" t="str">
        <f>IF(報告書!W23="","",報告書!W23)</f>
        <v/>
      </c>
      <c r="X93" s="210"/>
    </row>
    <row r="94" spans="1:24" s="144" customFormat="1" ht="18" customHeight="1">
      <c r="A94" s="347"/>
      <c r="B94" s="218" t="s">
        <v>79</v>
      </c>
      <c r="C94" s="218"/>
      <c r="D94" s="219"/>
      <c r="E94" s="220"/>
      <c r="F94" s="220"/>
      <c r="G94" s="220"/>
      <c r="H94" s="220"/>
      <c r="I94" s="221"/>
      <c r="J94" s="221"/>
      <c r="K94" s="222"/>
      <c r="L94" s="222"/>
      <c r="M94" s="223" t="s">
        <v>87</v>
      </c>
      <c r="N94" s="224"/>
      <c r="O94" s="225"/>
      <c r="P94" s="226" t="str">
        <f>IF(報告書!P24="","",報告書!P24)</f>
        <v/>
      </c>
      <c r="Q94" s="227"/>
      <c r="R94" s="226" t="str">
        <f>IF(報告書!R24="","",報告書!R24)</f>
        <v/>
      </c>
      <c r="S94" s="228"/>
      <c r="T94" s="332" t="str">
        <f>IF(報告書!T24:W24="","",報告書!T24:W24)</f>
        <v/>
      </c>
      <c r="U94" s="332" t="str">
        <f>IF(報告書!U24="","",報告書!U24)</f>
        <v/>
      </c>
      <c r="V94" s="332" t="str">
        <f>IF(報告書!V24:W24="","",報告書!V24:W24)</f>
        <v/>
      </c>
      <c r="W94" s="333" t="str">
        <f>IF(報告書!W24="","",報告書!W24)</f>
        <v/>
      </c>
      <c r="X94" s="210"/>
    </row>
    <row r="95" spans="1:24" s="144" customFormat="1" ht="18" customHeight="1">
      <c r="A95" s="197" t="s">
        <v>88</v>
      </c>
      <c r="B95" s="198" t="s">
        <v>79</v>
      </c>
      <c r="C95" s="199"/>
      <c r="D95" s="229" t="s">
        <v>18</v>
      </c>
      <c r="E95" s="230"/>
      <c r="F95" s="231"/>
      <c r="G95" s="231"/>
      <c r="H95" s="231"/>
      <c r="I95" s="231"/>
      <c r="J95" s="231"/>
      <c r="K95" s="231"/>
      <c r="L95" s="231"/>
      <c r="M95" s="231"/>
      <c r="N95" s="231"/>
      <c r="O95" s="232"/>
      <c r="P95" s="207" t="str">
        <f>IF(報告書!P25="","",報告書!P25)</f>
        <v/>
      </c>
      <c r="Q95" s="233"/>
      <c r="R95" s="207" t="str">
        <f>IF(報告書!R25="","",報告書!R25)</f>
        <v/>
      </c>
      <c r="S95" s="234"/>
      <c r="T95" s="340" t="str">
        <f>IF(報告書!T25:W25="","",報告書!T25:W25)</f>
        <v/>
      </c>
      <c r="U95" s="340" t="str">
        <f>IF(報告書!U25="","",報告書!U25)</f>
        <v/>
      </c>
      <c r="V95" s="340" t="str">
        <f>IF(報告書!V25:W25="","",報告書!V25:W25)</f>
        <v/>
      </c>
      <c r="W95" s="341" t="str">
        <f>IF(報告書!W25="","",報告書!W25)</f>
        <v/>
      </c>
      <c r="X95" s="210"/>
    </row>
    <row r="96" spans="1:24" s="144" customFormat="1" ht="18" customHeight="1" thickBot="1">
      <c r="A96" s="356" t="s">
        <v>60</v>
      </c>
      <c r="B96" s="357"/>
      <c r="C96" s="357"/>
      <c r="D96" s="357"/>
      <c r="E96" s="357"/>
      <c r="F96" s="357"/>
      <c r="G96" s="357"/>
      <c r="H96" s="357"/>
      <c r="I96" s="357"/>
      <c r="J96" s="357"/>
      <c r="K96" s="357"/>
      <c r="L96" s="357"/>
      <c r="M96" s="357"/>
      <c r="N96" s="357"/>
      <c r="O96" s="235"/>
      <c r="P96" s="236" t="str">
        <f>IF(報告書!P26="","",報告書!P26)</f>
        <v/>
      </c>
      <c r="Q96" s="237" t="str">
        <f>IF(報告書!Q26="","",報告書!Q26)</f>
        <v/>
      </c>
      <c r="R96" s="236" t="str">
        <f>IF(報告書!R26="","",報告書!R26)</f>
        <v/>
      </c>
      <c r="S96" s="238"/>
      <c r="T96" s="342" t="str">
        <f>IF(報告書!T26:W26="","",報告書!T26:W26)</f>
        <v/>
      </c>
      <c r="U96" s="342" t="str">
        <f>IF(報告書!U26="","",報告書!U26)</f>
        <v/>
      </c>
      <c r="V96" s="342" t="str">
        <f>IF(報告書!V26:W26="","",報告書!V26:W26)</f>
        <v/>
      </c>
      <c r="W96" s="343" t="str">
        <f>IF(報告書!W26="","",報告書!W26)</f>
        <v/>
      </c>
      <c r="X96" s="148"/>
    </row>
    <row r="97" spans="1:24" s="144" customFormat="1" ht="17.25" customHeight="1" thickTop="1" thickBot="1">
      <c r="A97" s="239"/>
      <c r="B97" s="240"/>
      <c r="C97" s="241"/>
      <c r="D97" s="242" t="s">
        <v>45</v>
      </c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4"/>
      <c r="P97" s="245" t="str">
        <f>IF(報告書!P27="","",報告書!P27)</f>
        <v/>
      </c>
      <c r="Q97" s="246" t="str">
        <f>IF(報告書!Q27="","",報告書!Q27)</f>
        <v/>
      </c>
      <c r="R97" s="247" t="str">
        <f>IF(報告書!R27="","",報告書!R27)</f>
        <v/>
      </c>
      <c r="S97" s="248"/>
      <c r="T97" s="349" t="str">
        <f>IF(報告書!T27:W27="","",報告書!T27:W27)</f>
        <v/>
      </c>
      <c r="U97" s="349" t="str">
        <f>IF(報告書!U27="","",報告書!U27)</f>
        <v/>
      </c>
      <c r="V97" s="349" t="str">
        <f>IF(報告書!V27:W27="","",報告書!V27:W27)</f>
        <v/>
      </c>
      <c r="W97" s="350" t="str">
        <f>IF(報告書!W27="","",報告書!W27)</f>
        <v/>
      </c>
      <c r="X97" s="249"/>
    </row>
    <row r="98" spans="1:24" s="151" customFormat="1" ht="18" customHeight="1" thickTop="1" thickBot="1">
      <c r="A98" s="344" t="s">
        <v>61</v>
      </c>
      <c r="B98" s="345"/>
      <c r="C98" s="345"/>
      <c r="D98" s="345"/>
      <c r="E98" s="345"/>
      <c r="F98" s="345"/>
      <c r="G98" s="345"/>
      <c r="H98" s="345"/>
      <c r="I98" s="345"/>
      <c r="J98" s="345"/>
      <c r="K98" s="345"/>
      <c r="L98" s="345"/>
      <c r="M98" s="345"/>
      <c r="N98" s="345"/>
      <c r="O98" s="250"/>
      <c r="P98" s="251" t="str">
        <f>IF(報告書!P28="","",報告書!P28)</f>
        <v/>
      </c>
      <c r="Q98" s="252" t="str">
        <f>IF(報告書!Q28="","",報告書!Q28)</f>
        <v/>
      </c>
      <c r="R98" s="251" t="str">
        <f>IF(報告書!R28="","",報告書!R28)</f>
        <v/>
      </c>
      <c r="S98" s="253"/>
      <c r="T98" s="317" t="str">
        <f>IF(報告書!T28:W28="","",報告書!T28:W28)</f>
        <v/>
      </c>
      <c r="U98" s="317" t="str">
        <f>IF(報告書!U28="","",報告書!U28)</f>
        <v/>
      </c>
      <c r="V98" s="317" t="str">
        <f>IF(報告書!V28:W28="","",報告書!V28:W28)</f>
        <v/>
      </c>
      <c r="W98" s="318" t="str">
        <f>IF(報告書!W28="","",報告書!W28)</f>
        <v/>
      </c>
      <c r="X98" s="249"/>
    </row>
    <row r="99" spans="1:24" s="151" customFormat="1" ht="4.5" customHeight="1">
      <c r="A99" s="254"/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148"/>
      <c r="Q99" s="148"/>
      <c r="R99" s="148"/>
      <c r="S99" s="148"/>
      <c r="T99" s="148" t="str">
        <f>IF(報告書!T29:U29="","",報告書!T29:U29)</f>
        <v/>
      </c>
      <c r="U99" s="148" t="str">
        <f>IF(報告書!U29:V29="","",報告書!U29:V29)</f>
        <v/>
      </c>
      <c r="V99" s="148" t="str">
        <f>IF(報告書!V29:W29="","",報告書!V29:W29)</f>
        <v/>
      </c>
      <c r="W99" s="148" t="str">
        <f>IF(報告書!W29:X29="","",報告書!W29:X29)</f>
        <v/>
      </c>
      <c r="X99" s="152"/>
    </row>
    <row r="100" spans="1:24" s="151" customFormat="1" ht="9.75" customHeight="1">
      <c r="A100" s="329" t="s">
        <v>64</v>
      </c>
      <c r="B100" s="329"/>
      <c r="C100" s="329"/>
      <c r="D100" s="329"/>
      <c r="E100" s="329"/>
      <c r="F100" s="329"/>
      <c r="G100" s="329"/>
      <c r="H100" s="329"/>
      <c r="I100" s="329"/>
      <c r="J100" s="329"/>
      <c r="K100" s="255"/>
      <c r="L100" s="160"/>
      <c r="M100" s="160"/>
      <c r="N100" s="160"/>
      <c r="O100" s="270"/>
      <c r="P100" s="160"/>
      <c r="S100" s="152"/>
      <c r="T100" s="319" t="str">
        <f>IF(報告書!T30:U30="","",報告書!T30:U30)</f>
        <v>東松山市指定金融機関</v>
      </c>
      <c r="U100" s="320" t="str">
        <f>IF(報告書!U30:V30="","",報告書!U30:V30)</f>
        <v/>
      </c>
      <c r="V100" s="320" t="str">
        <f>IF(報告書!V30:W30="","",報告書!V30:W30)</f>
        <v/>
      </c>
      <c r="W100" s="321" t="str">
        <f>IF(報告書!W30:X30="","",報告書!W30:X30)</f>
        <v/>
      </c>
    </row>
    <row r="101" spans="1:24" s="151" customFormat="1" ht="9.75" customHeight="1">
      <c r="A101" s="329"/>
      <c r="B101" s="329"/>
      <c r="C101" s="329"/>
      <c r="D101" s="329"/>
      <c r="E101" s="329"/>
      <c r="F101" s="329"/>
      <c r="G101" s="329"/>
      <c r="H101" s="329"/>
      <c r="I101" s="329"/>
      <c r="J101" s="329"/>
      <c r="K101" s="270"/>
      <c r="L101" s="418" t="s">
        <v>65</v>
      </c>
      <c r="M101" s="419"/>
      <c r="N101" s="424"/>
      <c r="O101" s="425"/>
      <c r="P101" s="160"/>
      <c r="S101" s="152"/>
      <c r="T101" s="322" t="str">
        <f>IF(報告書!T31:U31="","",報告書!T31:U31)</f>
        <v>埼玉りそな銀行東松山支店</v>
      </c>
      <c r="U101" s="323" t="str">
        <f>IF(報告書!U31:V31="","",報告書!U31:V31)</f>
        <v/>
      </c>
      <c r="V101" s="323" t="str">
        <f>IF(報告書!V31:W31="","",報告書!V31:W31)</f>
        <v/>
      </c>
      <c r="W101" s="324" t="str">
        <f>IF(報告書!W31:X31="","",報告書!W31:X31)</f>
        <v/>
      </c>
    </row>
    <row r="102" spans="1:24" s="151" customFormat="1" ht="9.75" customHeight="1">
      <c r="A102" s="257"/>
      <c r="B102" s="257"/>
      <c r="C102" s="257"/>
      <c r="D102" s="257"/>
      <c r="E102" s="257"/>
      <c r="F102" s="257"/>
      <c r="G102" s="257"/>
      <c r="H102" s="257"/>
      <c r="I102" s="257"/>
      <c r="J102" s="257"/>
      <c r="K102" s="271"/>
      <c r="L102" s="420"/>
      <c r="M102" s="421"/>
      <c r="N102" s="426"/>
      <c r="O102" s="427"/>
      <c r="P102" s="152"/>
      <c r="S102" s="152"/>
      <c r="T102" s="314" t="str">
        <f>IF(報告書!T32:U32="","",報告書!T32:U32)</f>
        <v>領収印</v>
      </c>
      <c r="U102" s="315" t="str">
        <f>IF(報告書!U32:V32="","",報告書!U32:V32)</f>
        <v/>
      </c>
      <c r="V102" s="315" t="str">
        <f>IF(報告書!V32:W32="","",報告書!V32:W32)</f>
        <v/>
      </c>
      <c r="W102" s="316" t="str">
        <f>IF(報告書!W32:X32="","",報告書!W32:X32)</f>
        <v/>
      </c>
    </row>
    <row r="103" spans="1:24" s="151" customFormat="1" ht="23.25" customHeight="1">
      <c r="A103" s="258"/>
      <c r="D103" s="259"/>
      <c r="E103" s="259"/>
      <c r="F103" s="259"/>
      <c r="G103" s="259"/>
      <c r="H103" s="259"/>
      <c r="I103" s="259"/>
      <c r="J103" s="259"/>
      <c r="K103" s="162"/>
      <c r="L103" s="422"/>
      <c r="M103" s="423"/>
      <c r="N103" s="428"/>
      <c r="O103" s="429"/>
      <c r="P103" s="152"/>
      <c r="S103" s="152"/>
      <c r="T103" s="260" t="str">
        <f>IF(報告書!T33:U33="","",報告書!T33:U33)</f>
        <v/>
      </c>
      <c r="U103" s="152" t="str">
        <f>IF(報告書!U33:V33="","",報告書!U33:V33)</f>
        <v/>
      </c>
      <c r="V103" s="152" t="str">
        <f>IF(報告書!V33:W33="","",報告書!V33:W33)</f>
        <v/>
      </c>
      <c r="W103" s="261" t="str">
        <f>IF(報告書!W33:X33="","",報告書!W33:X33)</f>
        <v/>
      </c>
    </row>
    <row r="104" spans="1:24" s="151" customFormat="1" ht="23.25" customHeight="1">
      <c r="A104" s="258"/>
      <c r="D104" s="259"/>
      <c r="E104" s="259"/>
      <c r="F104" s="259"/>
      <c r="G104" s="259"/>
      <c r="H104" s="259"/>
      <c r="I104" s="259"/>
      <c r="J104" s="348" t="str">
        <f>IF($J$34="","",$J$34)</f>
        <v/>
      </c>
      <c r="K104" s="348" t="e">
        <f>IF(報告書!#REF!="","",報告書!#REF!)</f>
        <v>#REF!</v>
      </c>
      <c r="L104" s="348" t="e">
        <f>IF(報告書!#REF!="","",報告書!#REF!)</f>
        <v>#REF!</v>
      </c>
      <c r="M104" s="348" t="e">
        <f>IF(報告書!#REF!="","",報告書!#REF!)</f>
        <v>#REF!</v>
      </c>
      <c r="N104" s="348" t="e">
        <f>IF(報告書!#REF!="","",報告書!#REF!)</f>
        <v>#REF!</v>
      </c>
      <c r="O104" s="348" t="e">
        <f>IF(報告書!#REF!="","",報告書!#REF!)</f>
        <v>#REF!</v>
      </c>
      <c r="P104" s="348" t="e">
        <f>IF(報告書!#REF!="","",報告書!#REF!)</f>
        <v>#REF!</v>
      </c>
      <c r="S104" s="152"/>
      <c r="T104" s="260" t="str">
        <f>IF(報告書!T34:U34="","",報告書!T34:U34)</f>
        <v/>
      </c>
      <c r="U104" s="152" t="str">
        <f>IF(報告書!U34:V34="","",報告書!U34:V34)</f>
        <v/>
      </c>
      <c r="V104" s="152" t="str">
        <f>IF(報告書!V34:W34="","",報告書!V34:W34)</f>
        <v/>
      </c>
      <c r="W104" s="237" t="str">
        <f>IF(報告書!W34:X34="","",報告書!W34:X34)</f>
        <v/>
      </c>
    </row>
    <row r="105" spans="1:24" s="151" customFormat="1" ht="23.25" customHeight="1">
      <c r="A105" s="262"/>
      <c r="H105" s="263" t="s">
        <v>11</v>
      </c>
      <c r="J105" s="272"/>
      <c r="K105" s="272"/>
      <c r="L105" s="273"/>
      <c r="M105" s="313" t="str">
        <f>IF(報告書!M35="","",報告書!M35)</f>
        <v/>
      </c>
      <c r="N105" s="313"/>
      <c r="O105" s="313"/>
      <c r="P105" s="313"/>
      <c r="R105" s="265" t="s">
        <v>12</v>
      </c>
      <c r="T105" s="266" t="str">
        <f>IF(報告書!T35:U35="","",報告書!T35:U35)</f>
        <v/>
      </c>
      <c r="U105" s="267" t="str">
        <f>IF(報告書!U35:V35="","",報告書!U35:V35)</f>
        <v/>
      </c>
      <c r="V105" s="267" t="str">
        <f>IF(報告書!V35:W35="","",報告書!V35:W35)</f>
        <v/>
      </c>
      <c r="W105" s="268" t="str">
        <f>IF(報告書!W35:X35="","",報告書!W35:X35)</f>
        <v/>
      </c>
    </row>
    <row r="106" spans="1:24" s="2" customFormat="1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/>
      <c r="Q106"/>
      <c r="R106"/>
      <c r="T106" s="10"/>
      <c r="U106" s="10"/>
      <c r="V106" s="10"/>
    </row>
    <row r="107" spans="1:24" s="2" customFormat="1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/>
      <c r="Q107"/>
      <c r="R107"/>
      <c r="T107"/>
      <c r="U107"/>
      <c r="V107"/>
      <c r="W107"/>
    </row>
    <row r="108" spans="1:24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24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</sheetData>
  <sheetProtection formatCells="0" formatColumns="0" formatRows="0" insertColumns="0" insertRows="0" insertHyperlinks="0" deleteColumns="0" deleteRows="0" sort="0" autoFilter="0" pivotTables="0"/>
  <mergeCells count="131">
    <mergeCell ref="A42:A52"/>
    <mergeCell ref="L101:M103"/>
    <mergeCell ref="N101:O103"/>
    <mergeCell ref="C6:N6"/>
    <mergeCell ref="C41:N41"/>
    <mergeCell ref="C76:N76"/>
    <mergeCell ref="A26:N26"/>
    <mergeCell ref="J34:P34"/>
    <mergeCell ref="A7:A17"/>
    <mergeCell ref="M35:P35"/>
    <mergeCell ref="M70:P70"/>
    <mergeCell ref="A21:A22"/>
    <mergeCell ref="A23:A24"/>
    <mergeCell ref="A30:J31"/>
    <mergeCell ref="A28:N28"/>
    <mergeCell ref="O41:Q41"/>
    <mergeCell ref="A38:I38"/>
    <mergeCell ref="A36:B36"/>
    <mergeCell ref="H36:I36"/>
    <mergeCell ref="N36:O36"/>
    <mergeCell ref="C39:D39"/>
    <mergeCell ref="A88:A89"/>
    <mergeCell ref="A96:N96"/>
    <mergeCell ref="A53:A54"/>
    <mergeCell ref="A1:B1"/>
    <mergeCell ref="H1:I1"/>
    <mergeCell ref="A18:A19"/>
    <mergeCell ref="N1:O1"/>
    <mergeCell ref="C4:D4"/>
    <mergeCell ref="R6:S6"/>
    <mergeCell ref="O6:Q6"/>
    <mergeCell ref="V3:W4"/>
    <mergeCell ref="A3:I3"/>
    <mergeCell ref="T6:W6"/>
    <mergeCell ref="T13:W13"/>
    <mergeCell ref="T14:W14"/>
    <mergeCell ref="T15:W15"/>
    <mergeCell ref="T7:W7"/>
    <mergeCell ref="T8:W8"/>
    <mergeCell ref="T9:W9"/>
    <mergeCell ref="T10:W10"/>
    <mergeCell ref="T11:W11"/>
    <mergeCell ref="T12:W12"/>
    <mergeCell ref="T17:W17"/>
    <mergeCell ref="T55:W55"/>
    <mergeCell ref="T56:W56"/>
    <mergeCell ref="T57:W57"/>
    <mergeCell ref="T58:W58"/>
    <mergeCell ref="T48:W48"/>
    <mergeCell ref="T49:W49"/>
    <mergeCell ref="T50:W50"/>
    <mergeCell ref="T52:W52"/>
    <mergeCell ref="T53:W53"/>
    <mergeCell ref="T54:W54"/>
    <mergeCell ref="T51:W51"/>
    <mergeCell ref="T27:W27"/>
    <mergeCell ref="T28:W28"/>
    <mergeCell ref="T30:W30"/>
    <mergeCell ref="T18:W18"/>
    <mergeCell ref="T19:W19"/>
    <mergeCell ref="T20:W20"/>
    <mergeCell ref="R41:S41"/>
    <mergeCell ref="T41:W41"/>
    <mergeCell ref="T47:W47"/>
    <mergeCell ref="T21:W21"/>
    <mergeCell ref="T22:W22"/>
    <mergeCell ref="T23:W23"/>
    <mergeCell ref="T24:W24"/>
    <mergeCell ref="T25:W25"/>
    <mergeCell ref="T26:W26"/>
    <mergeCell ref="T32:W32"/>
    <mergeCell ref="T31:W31"/>
    <mergeCell ref="T42:W42"/>
    <mergeCell ref="T43:W43"/>
    <mergeCell ref="T44:W44"/>
    <mergeCell ref="T45:W45"/>
    <mergeCell ref="T46:W46"/>
    <mergeCell ref="T84:W84"/>
    <mergeCell ref="A77:A87"/>
    <mergeCell ref="T63:W63"/>
    <mergeCell ref="A61:N61"/>
    <mergeCell ref="A63:N63"/>
    <mergeCell ref="A65:J66"/>
    <mergeCell ref="A71:B71"/>
    <mergeCell ref="H71:I71"/>
    <mergeCell ref="A73:I73"/>
    <mergeCell ref="C74:D74"/>
    <mergeCell ref="N71:O71"/>
    <mergeCell ref="J69:P69"/>
    <mergeCell ref="T81:W81"/>
    <mergeCell ref="T82:W82"/>
    <mergeCell ref="T83:W83"/>
    <mergeCell ref="T77:W77"/>
    <mergeCell ref="T78:W78"/>
    <mergeCell ref="T61:W61"/>
    <mergeCell ref="T62:W62"/>
    <mergeCell ref="T79:W79"/>
    <mergeCell ref="T76:W76"/>
    <mergeCell ref="T80:W80"/>
    <mergeCell ref="T86:W86"/>
    <mergeCell ref="A56:A57"/>
    <mergeCell ref="A58:A59"/>
    <mergeCell ref="O76:Q76"/>
    <mergeCell ref="T59:W59"/>
    <mergeCell ref="T65:W65"/>
    <mergeCell ref="T66:W66"/>
    <mergeCell ref="T67:W67"/>
    <mergeCell ref="T60:W60"/>
    <mergeCell ref="R76:S76"/>
    <mergeCell ref="M105:P105"/>
    <mergeCell ref="T102:W102"/>
    <mergeCell ref="T98:W98"/>
    <mergeCell ref="T100:W100"/>
    <mergeCell ref="T101:W101"/>
    <mergeCell ref="T90:W90"/>
    <mergeCell ref="T85:W85"/>
    <mergeCell ref="A100:J101"/>
    <mergeCell ref="T93:W93"/>
    <mergeCell ref="T94:W94"/>
    <mergeCell ref="A91:A92"/>
    <mergeCell ref="T91:W91"/>
    <mergeCell ref="T92:W92"/>
    <mergeCell ref="T95:W95"/>
    <mergeCell ref="T96:W96"/>
    <mergeCell ref="A98:N98"/>
    <mergeCell ref="A93:A94"/>
    <mergeCell ref="T88:W88"/>
    <mergeCell ref="T87:W87"/>
    <mergeCell ref="T89:W89"/>
    <mergeCell ref="J104:P104"/>
    <mergeCell ref="T97:W97"/>
  </mergeCells>
  <phoneticPr fontId="1"/>
  <dataValidations disablePrompts="1" count="1">
    <dataValidation type="list" allowBlank="1" showInputMessage="1" showErrorMessage="1" sqref="V3:W4">
      <formula1>"１,２"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9685039370078741"/>
  <pageSetup paperSize="9" fitToWidth="0" fitToHeight="0" orientation="landscape" horizontalDpi="300" verticalDpi="300" r:id="rId1"/>
  <rowBreaks count="2" manualBreakCount="2">
    <brk id="35" max="22" man="1"/>
    <brk id="7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view="pageLayout" topLeftCell="A7" zoomScaleNormal="100" zoomScaleSheetLayoutView="85" workbookViewId="0">
      <selection activeCell="W1" sqref="W1"/>
    </sheetView>
  </sheetViews>
  <sheetFormatPr defaultRowHeight="13.5"/>
  <cols>
    <col min="1" max="1" width="4.875" customWidth="1"/>
    <col min="2" max="3" width="4.75" customWidth="1"/>
    <col min="4" max="4" width="1" customWidth="1"/>
    <col min="5" max="5" width="3.75" customWidth="1"/>
    <col min="6" max="10" width="4.75" customWidth="1"/>
    <col min="11" max="11" width="6.875" customWidth="1"/>
    <col min="12" max="12" width="4.75" customWidth="1"/>
    <col min="13" max="13" width="6.875" customWidth="1"/>
    <col min="14" max="14" width="4.75" customWidth="1"/>
    <col min="15" max="15" width="1" customWidth="1"/>
    <col min="16" max="16" width="6.25" customWidth="1"/>
    <col min="17" max="17" width="17" customWidth="1"/>
    <col min="18" max="18" width="3.125" customWidth="1"/>
    <col min="19" max="19" width="27.125" customWidth="1"/>
    <col min="20" max="20" width="3.125" customWidth="1"/>
    <col min="21" max="23" width="3.5" customWidth="1"/>
    <col min="24" max="24" width="2.875" customWidth="1"/>
    <col min="25" max="25" width="10" customWidth="1"/>
  </cols>
  <sheetData>
    <row r="1" spans="1:26" ht="34.5" customHeight="1" thickBot="1">
      <c r="A1" s="312"/>
    </row>
    <row r="2" spans="1:26" ht="18" customHeight="1" thickBot="1">
      <c r="B2" s="446"/>
      <c r="C2" s="447"/>
      <c r="D2" s="112" t="s">
        <v>58</v>
      </c>
      <c r="E2" s="113"/>
      <c r="F2" s="16"/>
      <c r="G2" s="108"/>
      <c r="H2" s="108"/>
      <c r="I2" s="448" t="s">
        <v>93</v>
      </c>
      <c r="J2" s="448"/>
      <c r="K2" s="285"/>
      <c r="L2" s="109" t="s">
        <v>53</v>
      </c>
      <c r="M2" s="285"/>
      <c r="N2" s="109" t="s">
        <v>55</v>
      </c>
      <c r="O2" s="449"/>
      <c r="P2" s="449"/>
      <c r="Q2" s="110" t="s">
        <v>98</v>
      </c>
      <c r="R2" s="111"/>
      <c r="S2" s="36"/>
      <c r="T2" s="36"/>
      <c r="U2" s="36"/>
      <c r="V2" s="286"/>
      <c r="W2" s="287"/>
      <c r="X2" s="287" t="s">
        <v>89</v>
      </c>
      <c r="Y2" s="288"/>
    </row>
    <row r="3" spans="1:26" ht="3.75" customHeight="1" thickBot="1">
      <c r="I3" s="106"/>
      <c r="J3" s="106"/>
      <c r="K3" s="31"/>
      <c r="L3" s="31"/>
      <c r="M3" s="31"/>
      <c r="N3" s="31"/>
      <c r="O3" s="33"/>
      <c r="P3" s="31"/>
      <c r="Q3" s="33"/>
      <c r="R3" s="33"/>
      <c r="S3" s="3"/>
      <c r="T3" s="3"/>
      <c r="U3" s="3"/>
      <c r="V3" s="3"/>
      <c r="W3" s="30"/>
      <c r="X3" s="30"/>
    </row>
    <row r="4" spans="1:26" s="2" customFormat="1" ht="13.5" customHeight="1">
      <c r="B4" s="410" t="s">
        <v>28</v>
      </c>
      <c r="C4" s="411"/>
      <c r="D4" s="411"/>
      <c r="E4" s="411"/>
      <c r="F4" s="411"/>
      <c r="G4" s="411"/>
      <c r="H4" s="411"/>
      <c r="I4" s="411"/>
      <c r="J4" s="412"/>
      <c r="K4" s="12"/>
      <c r="L4" s="12"/>
      <c r="M4" s="12"/>
      <c r="N4" s="12"/>
      <c r="P4" s="12"/>
      <c r="Q4" s="3"/>
      <c r="R4" s="3"/>
      <c r="S4" s="3"/>
      <c r="T4" s="3"/>
      <c r="U4" s="10"/>
      <c r="V4" s="10"/>
      <c r="W4" s="441"/>
      <c r="X4" s="442"/>
    </row>
    <row r="5" spans="1:26" s="2" customFormat="1" ht="18" customHeight="1" thickBot="1">
      <c r="B5" s="289"/>
      <c r="C5" s="290"/>
      <c r="D5" s="445"/>
      <c r="E5" s="445"/>
      <c r="F5" s="290"/>
      <c r="G5" s="291" t="s">
        <v>99</v>
      </c>
      <c r="H5" s="290"/>
      <c r="I5" s="290"/>
      <c r="J5" s="292"/>
      <c r="K5" s="3"/>
      <c r="L5" s="3"/>
      <c r="M5" s="3"/>
      <c r="N5" s="3"/>
      <c r="P5" s="3"/>
      <c r="R5" s="27"/>
      <c r="S5" s="8"/>
      <c r="T5" s="8"/>
      <c r="U5" s="10"/>
      <c r="V5" s="11" t="s">
        <v>46</v>
      </c>
      <c r="W5" s="443"/>
      <c r="X5" s="444"/>
    </row>
    <row r="6" spans="1:26" s="2" customFormat="1" ht="4.5" customHeight="1" thickBot="1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 s="9"/>
      <c r="R6" s="9"/>
      <c r="S6" s="9"/>
      <c r="T6" s="9"/>
      <c r="U6" s="9"/>
      <c r="V6" s="9"/>
      <c r="W6" s="9"/>
      <c r="X6" s="9"/>
    </row>
    <row r="7" spans="1:26" s="2" customFormat="1" ht="18" customHeight="1" thickBot="1">
      <c r="B7" s="28" t="s">
        <v>0</v>
      </c>
      <c r="C7" s="29" t="s">
        <v>100</v>
      </c>
      <c r="D7" s="405" t="s">
        <v>62</v>
      </c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4"/>
      <c r="P7" s="405" t="s">
        <v>57</v>
      </c>
      <c r="Q7" s="403"/>
      <c r="R7" s="404"/>
      <c r="S7" s="403" t="s">
        <v>66</v>
      </c>
      <c r="T7" s="404"/>
      <c r="U7" s="403" t="s">
        <v>56</v>
      </c>
      <c r="V7" s="403"/>
      <c r="W7" s="403"/>
      <c r="X7" s="413"/>
    </row>
    <row r="8" spans="1:26" s="2" customFormat="1" ht="18" customHeight="1">
      <c r="B8" s="433" t="s">
        <v>101</v>
      </c>
      <c r="C8" s="38" t="s">
        <v>102</v>
      </c>
      <c r="D8" s="38"/>
      <c r="E8" s="39" t="s">
        <v>31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78"/>
      <c r="Q8" s="293"/>
      <c r="R8" s="114" t="s">
        <v>23</v>
      </c>
      <c r="S8" s="293"/>
      <c r="T8" s="114" t="s">
        <v>22</v>
      </c>
      <c r="U8" s="450"/>
      <c r="V8" s="450"/>
      <c r="W8" s="450"/>
      <c r="X8" s="451"/>
    </row>
    <row r="9" spans="1:26" s="2" customFormat="1" ht="18" customHeight="1">
      <c r="B9" s="434"/>
      <c r="C9" s="41" t="s">
        <v>103</v>
      </c>
      <c r="D9" s="41"/>
      <c r="E9" s="42" t="s">
        <v>1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79"/>
      <c r="Q9" s="294"/>
      <c r="R9" s="44"/>
      <c r="S9" s="294"/>
      <c r="T9" s="89"/>
      <c r="U9" s="452"/>
      <c r="V9" s="452"/>
      <c r="W9" s="452"/>
      <c r="X9" s="453"/>
    </row>
    <row r="10" spans="1:26" s="2" customFormat="1" ht="18" customHeight="1">
      <c r="B10" s="434"/>
      <c r="C10" s="41" t="s">
        <v>104</v>
      </c>
      <c r="D10" s="41"/>
      <c r="E10" s="42" t="s">
        <v>34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79"/>
      <c r="Q10" s="294"/>
      <c r="R10" s="44"/>
      <c r="S10" s="294"/>
      <c r="T10" s="89"/>
      <c r="U10" s="452"/>
      <c r="V10" s="452"/>
      <c r="W10" s="452"/>
      <c r="X10" s="453"/>
    </row>
    <row r="11" spans="1:26" s="2" customFormat="1" ht="18" customHeight="1">
      <c r="B11" s="434"/>
      <c r="C11" s="41" t="s">
        <v>105</v>
      </c>
      <c r="D11" s="41"/>
      <c r="E11" s="42" t="s">
        <v>2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79"/>
      <c r="Q11" s="294"/>
      <c r="R11" s="44"/>
      <c r="S11" s="294"/>
      <c r="T11" s="89"/>
      <c r="U11" s="452"/>
      <c r="V11" s="452"/>
      <c r="W11" s="452"/>
      <c r="X11" s="453"/>
    </row>
    <row r="12" spans="1:26" s="2" customFormat="1" ht="18" customHeight="1">
      <c r="B12" s="434"/>
      <c r="C12" s="41" t="s">
        <v>106</v>
      </c>
      <c r="D12" s="41"/>
      <c r="E12" s="42" t="s">
        <v>3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79"/>
      <c r="Q12" s="294"/>
      <c r="R12" s="44"/>
      <c r="S12" s="294"/>
      <c r="T12" s="89"/>
      <c r="U12" s="452"/>
      <c r="V12" s="452"/>
      <c r="W12" s="452"/>
      <c r="X12" s="453"/>
    </row>
    <row r="13" spans="1:26" s="2" customFormat="1" ht="18" customHeight="1">
      <c r="B13" s="434"/>
      <c r="C13" s="41" t="s">
        <v>107</v>
      </c>
      <c r="D13" s="41"/>
      <c r="E13" s="42" t="s">
        <v>4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79"/>
      <c r="Q13" s="294"/>
      <c r="R13" s="44"/>
      <c r="S13" s="294"/>
      <c r="T13" s="89"/>
      <c r="U13" s="452"/>
      <c r="V13" s="452"/>
      <c r="W13" s="452"/>
      <c r="X13" s="453"/>
      <c r="Z13" s="295"/>
    </row>
    <row r="14" spans="1:26" s="2" customFormat="1" ht="18" customHeight="1">
      <c r="B14" s="434"/>
      <c r="C14" s="41" t="s">
        <v>108</v>
      </c>
      <c r="D14" s="41"/>
      <c r="E14" s="42" t="s">
        <v>5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79"/>
      <c r="Q14" s="294"/>
      <c r="R14" s="44"/>
      <c r="S14" s="294"/>
      <c r="T14" s="89"/>
      <c r="U14" s="452"/>
      <c r="V14" s="452"/>
      <c r="W14" s="452"/>
      <c r="X14" s="453"/>
    </row>
    <row r="15" spans="1:26" s="2" customFormat="1" ht="18" customHeight="1">
      <c r="B15" s="434"/>
      <c r="C15" s="41" t="s">
        <v>109</v>
      </c>
      <c r="D15" s="41"/>
      <c r="E15" s="42" t="s">
        <v>6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79"/>
      <c r="Q15" s="294"/>
      <c r="R15" s="44"/>
      <c r="S15" s="294"/>
      <c r="T15" s="89"/>
      <c r="U15" s="452"/>
      <c r="V15" s="452"/>
      <c r="W15" s="452"/>
      <c r="X15" s="453"/>
    </row>
    <row r="16" spans="1:26" s="2" customFormat="1" ht="14.25">
      <c r="B16" s="434"/>
      <c r="C16" s="41" t="s">
        <v>110</v>
      </c>
      <c r="D16" s="41"/>
      <c r="E16" s="42" t="s">
        <v>7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79"/>
      <c r="Q16" s="294"/>
      <c r="R16" s="44"/>
      <c r="S16" s="294"/>
      <c r="T16" s="89"/>
      <c r="U16" s="452"/>
      <c r="V16" s="452"/>
      <c r="W16" s="452"/>
      <c r="X16" s="453"/>
    </row>
    <row r="17" spans="2:24" s="2" customFormat="1" ht="14.25">
      <c r="B17" s="435"/>
      <c r="C17" s="69" t="s">
        <v>94</v>
      </c>
      <c r="D17" s="69"/>
      <c r="E17" s="275" t="s">
        <v>95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276"/>
      <c r="Q17" s="300"/>
      <c r="R17" s="277"/>
      <c r="S17" s="300"/>
      <c r="T17" s="278"/>
      <c r="U17" s="307"/>
      <c r="V17" s="307"/>
      <c r="W17" s="307"/>
      <c r="X17" s="308"/>
    </row>
    <row r="18" spans="2:24" s="2" customFormat="1" ht="14.25">
      <c r="B18" s="400"/>
      <c r="C18" s="48" t="s">
        <v>111</v>
      </c>
      <c r="D18" s="48"/>
      <c r="E18" s="49"/>
      <c r="F18" s="50"/>
      <c r="G18" s="50"/>
      <c r="H18" s="50"/>
      <c r="I18" s="50"/>
      <c r="J18" s="49"/>
      <c r="K18" s="49"/>
      <c r="L18" s="51"/>
      <c r="M18" s="51"/>
      <c r="N18" s="52" t="s">
        <v>13</v>
      </c>
      <c r="O18" s="53"/>
      <c r="P18" s="80"/>
      <c r="Q18" s="296"/>
      <c r="R18" s="54"/>
      <c r="S18" s="296"/>
      <c r="T18" s="90"/>
      <c r="U18" s="458"/>
      <c r="V18" s="458"/>
      <c r="W18" s="458"/>
      <c r="X18" s="459"/>
    </row>
    <row r="19" spans="2:24" s="2" customFormat="1" ht="14.25">
      <c r="B19" s="399" t="s">
        <v>112</v>
      </c>
      <c r="C19" s="55" t="s">
        <v>113</v>
      </c>
      <c r="D19" s="55"/>
      <c r="E19" s="56" t="s">
        <v>8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81"/>
      <c r="Q19" s="297"/>
      <c r="R19" s="58"/>
      <c r="S19" s="297"/>
      <c r="T19" s="91"/>
      <c r="U19" s="456"/>
      <c r="V19" s="456"/>
      <c r="W19" s="456"/>
      <c r="X19" s="457"/>
    </row>
    <row r="20" spans="2:24" s="2" customFormat="1" ht="14.25">
      <c r="B20" s="400"/>
      <c r="C20" s="48" t="s">
        <v>111</v>
      </c>
      <c r="D20" s="48"/>
      <c r="E20" s="49"/>
      <c r="F20" s="50"/>
      <c r="G20" s="50"/>
      <c r="H20" s="50"/>
      <c r="I20" s="50"/>
      <c r="J20" s="49"/>
      <c r="K20" s="49"/>
      <c r="L20" s="51"/>
      <c r="M20" s="51"/>
      <c r="N20" s="52" t="s">
        <v>14</v>
      </c>
      <c r="O20" s="53"/>
      <c r="P20" s="80"/>
      <c r="Q20" s="296"/>
      <c r="R20" s="54"/>
      <c r="S20" s="296"/>
      <c r="T20" s="90"/>
      <c r="U20" s="458"/>
      <c r="V20" s="458"/>
      <c r="W20" s="458"/>
      <c r="X20" s="459"/>
    </row>
    <row r="21" spans="2:24" ht="14.25">
      <c r="B21" s="59" t="s">
        <v>114</v>
      </c>
      <c r="C21" s="60" t="s">
        <v>111</v>
      </c>
      <c r="D21" s="17"/>
      <c r="E21" s="61"/>
      <c r="F21" s="62"/>
      <c r="G21" s="62"/>
      <c r="H21" s="62"/>
      <c r="I21" s="62"/>
      <c r="J21" s="63"/>
      <c r="K21" s="63"/>
      <c r="L21" s="64"/>
      <c r="M21" s="64"/>
      <c r="N21" s="65" t="s">
        <v>19</v>
      </c>
      <c r="O21" s="66"/>
      <c r="P21" s="82"/>
      <c r="Q21" s="298"/>
      <c r="R21" s="4"/>
      <c r="S21" s="298"/>
      <c r="T21" s="92"/>
      <c r="U21" s="454"/>
      <c r="V21" s="454"/>
      <c r="W21" s="454"/>
      <c r="X21" s="455"/>
    </row>
    <row r="22" spans="2:24" ht="14.25">
      <c r="B22" s="399" t="s">
        <v>115</v>
      </c>
      <c r="C22" s="55" t="s">
        <v>116</v>
      </c>
      <c r="D22" s="55"/>
      <c r="E22" s="56" t="s">
        <v>9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81"/>
      <c r="Q22" s="297"/>
      <c r="R22" s="58"/>
      <c r="S22" s="297"/>
      <c r="T22" s="91"/>
      <c r="U22" s="456"/>
      <c r="V22" s="456"/>
      <c r="W22" s="456"/>
      <c r="X22" s="457"/>
    </row>
    <row r="23" spans="2:24" ht="14.25">
      <c r="B23" s="400"/>
      <c r="C23" s="48" t="s">
        <v>111</v>
      </c>
      <c r="D23" s="48"/>
      <c r="E23" s="49"/>
      <c r="F23" s="50"/>
      <c r="G23" s="50"/>
      <c r="H23" s="50"/>
      <c r="I23" s="50"/>
      <c r="J23" s="49"/>
      <c r="K23" s="49"/>
      <c r="L23" s="51"/>
      <c r="M23" s="51"/>
      <c r="N23" s="52" t="s">
        <v>20</v>
      </c>
      <c r="O23" s="53"/>
      <c r="P23" s="80"/>
      <c r="Q23" s="296"/>
      <c r="R23" s="54"/>
      <c r="S23" s="296"/>
      <c r="T23" s="90"/>
      <c r="U23" s="458"/>
      <c r="V23" s="458"/>
      <c r="W23" s="458"/>
      <c r="X23" s="459"/>
    </row>
    <row r="24" spans="2:24" ht="14.25">
      <c r="B24" s="437" t="s">
        <v>117</v>
      </c>
      <c r="C24" s="45" t="s">
        <v>118</v>
      </c>
      <c r="D24" s="45"/>
      <c r="E24" s="46" t="s">
        <v>17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83"/>
      <c r="Q24" s="299"/>
      <c r="R24" s="67"/>
      <c r="S24" s="299"/>
      <c r="T24" s="93"/>
      <c r="U24" s="460"/>
      <c r="V24" s="460"/>
      <c r="W24" s="460"/>
      <c r="X24" s="461"/>
    </row>
    <row r="25" spans="2:24" ht="14.25">
      <c r="B25" s="435"/>
      <c r="C25" s="69" t="s">
        <v>111</v>
      </c>
      <c r="D25" s="69"/>
      <c r="E25" s="70"/>
      <c r="F25" s="71"/>
      <c r="G25" s="71"/>
      <c r="H25" s="71"/>
      <c r="I25" s="71"/>
      <c r="J25" s="72"/>
      <c r="K25" s="72"/>
      <c r="L25" s="73"/>
      <c r="M25" s="73"/>
      <c r="N25" s="74" t="s">
        <v>119</v>
      </c>
      <c r="O25" s="75"/>
      <c r="P25" s="84"/>
      <c r="Q25" s="300"/>
      <c r="R25" s="76"/>
      <c r="S25" s="300"/>
      <c r="T25" s="94"/>
      <c r="U25" s="462"/>
      <c r="V25" s="462"/>
      <c r="W25" s="462"/>
      <c r="X25" s="463"/>
    </row>
    <row r="26" spans="2:24" ht="14.25">
      <c r="B26" s="59" t="s">
        <v>120</v>
      </c>
      <c r="C26" s="60" t="s">
        <v>111</v>
      </c>
      <c r="D26" s="17"/>
      <c r="E26" s="18" t="s">
        <v>18</v>
      </c>
      <c r="F26" s="34"/>
      <c r="G26" s="13"/>
      <c r="H26" s="13"/>
      <c r="I26" s="13"/>
      <c r="J26" s="13"/>
      <c r="K26" s="13"/>
      <c r="L26" s="13"/>
      <c r="M26" s="13"/>
      <c r="N26" s="13"/>
      <c r="O26" s="13"/>
      <c r="P26" s="85"/>
      <c r="Q26" s="298"/>
      <c r="R26" s="77"/>
      <c r="S26" s="298"/>
      <c r="T26" s="95"/>
      <c r="U26" s="464"/>
      <c r="V26" s="464"/>
      <c r="W26" s="464"/>
      <c r="X26" s="465"/>
    </row>
    <row r="27" spans="2:24" ht="15" thickBot="1">
      <c r="B27" s="430" t="s">
        <v>60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86"/>
      <c r="Q27" s="301" t="str">
        <f>IF(SUM(Q8:Q26)=0,"",SUM(Q8:Q26))</f>
        <v/>
      </c>
      <c r="R27" s="302"/>
      <c r="S27" s="301" t="str">
        <f>IF(SUM(S8:S26)=0,"",SUM(S8:S26))</f>
        <v/>
      </c>
      <c r="T27" s="96"/>
      <c r="U27" s="466"/>
      <c r="V27" s="466"/>
      <c r="W27" s="466"/>
      <c r="X27" s="467"/>
    </row>
    <row r="28" spans="2:24" ht="15.75" thickTop="1" thickBot="1">
      <c r="B28" s="21"/>
      <c r="C28" s="22"/>
      <c r="D28" s="23"/>
      <c r="E28" s="24" t="s">
        <v>45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87"/>
      <c r="Q28" s="303"/>
      <c r="R28" s="26"/>
      <c r="S28" s="304"/>
      <c r="T28" s="97"/>
      <c r="U28" s="469"/>
      <c r="V28" s="469"/>
      <c r="W28" s="469"/>
      <c r="X28" s="470"/>
    </row>
    <row r="29" spans="2:24" s="2" customFormat="1" ht="15.75" thickTop="1" thickBot="1">
      <c r="B29" s="439" t="s">
        <v>61</v>
      </c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88"/>
      <c r="Q29" s="305" t="str">
        <f>IF(SUM(Q27:Q28)=0,"",SUM(Q27:Q28))</f>
        <v/>
      </c>
      <c r="R29" s="306"/>
      <c r="S29" s="305" t="str">
        <f>IF(SUM(S27:S28)=0,"",SUM(S27:S28))</f>
        <v/>
      </c>
      <c r="T29" s="98"/>
      <c r="U29" s="471"/>
      <c r="V29" s="471"/>
      <c r="W29" s="471"/>
      <c r="X29" s="472"/>
    </row>
    <row r="30" spans="2:24" s="2" customForma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"/>
      <c r="R30" s="3"/>
      <c r="S30" s="3"/>
      <c r="T30" s="3"/>
      <c r="U30" s="3"/>
      <c r="V30" s="3"/>
      <c r="W30" s="3"/>
      <c r="X30" s="3"/>
    </row>
    <row r="31" spans="2:24" s="2" customFormat="1" ht="14.25">
      <c r="B31" s="438" t="s">
        <v>47</v>
      </c>
      <c r="C31" s="438"/>
      <c r="D31" s="438"/>
      <c r="E31" s="438"/>
      <c r="F31" s="438"/>
      <c r="G31" s="438"/>
      <c r="H31" s="438"/>
      <c r="I31" s="438"/>
      <c r="J31" s="438"/>
      <c r="K31" s="438"/>
      <c r="L31" s="274"/>
      <c r="M31" s="274"/>
      <c r="N31" s="274"/>
      <c r="O31" s="14"/>
      <c r="P31" s="274"/>
      <c r="Q31" s="104"/>
      <c r="R31" s="105"/>
      <c r="S31" s="105"/>
      <c r="T31" s="10"/>
      <c r="U31" s="373" t="s">
        <v>50</v>
      </c>
      <c r="V31" s="374"/>
      <c r="W31" s="374"/>
      <c r="X31" s="375"/>
    </row>
    <row r="32" spans="2:24" s="2" customFormat="1" ht="14.25"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274"/>
      <c r="M32" s="274"/>
      <c r="N32" s="274"/>
      <c r="O32" s="6"/>
      <c r="P32" s="274"/>
      <c r="Q32" s="104"/>
      <c r="R32" s="105"/>
      <c r="S32" s="105"/>
      <c r="T32" s="10"/>
      <c r="U32" s="393" t="s">
        <v>51</v>
      </c>
      <c r="V32" s="394"/>
      <c r="W32" s="394"/>
      <c r="X32" s="395"/>
    </row>
    <row r="33" spans="2:24" s="2" customForma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04"/>
      <c r="R33" s="105"/>
      <c r="S33" s="105"/>
      <c r="T33" s="10"/>
      <c r="U33" s="390" t="s">
        <v>52</v>
      </c>
      <c r="V33" s="391"/>
      <c r="W33" s="391"/>
      <c r="X33" s="392"/>
    </row>
    <row r="34" spans="2:24" s="2" customFormat="1">
      <c r="B34" s="15" t="s">
        <v>48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05"/>
      <c r="R34" s="105"/>
      <c r="S34" s="105"/>
      <c r="T34" s="10"/>
      <c r="U34" s="309"/>
      <c r="V34" s="310"/>
      <c r="W34" s="310"/>
      <c r="X34" s="311"/>
    </row>
    <row r="35" spans="2:24" s="2" customFormat="1" ht="14.25" customHeight="1">
      <c r="B35" s="15" t="s">
        <v>49</v>
      </c>
      <c r="E35" s="7"/>
      <c r="F35" s="7"/>
      <c r="G35" s="7"/>
      <c r="H35" s="7"/>
      <c r="I35" s="7"/>
      <c r="J35" s="7"/>
      <c r="K35" s="468" t="s">
        <v>121</v>
      </c>
      <c r="L35" s="468"/>
      <c r="M35" s="468"/>
      <c r="N35" s="468"/>
      <c r="O35" s="468"/>
      <c r="P35" s="468"/>
      <c r="Q35" s="468"/>
      <c r="R35" s="105"/>
      <c r="S35" s="105"/>
      <c r="T35" s="10"/>
      <c r="U35" s="309"/>
      <c r="V35" s="310"/>
      <c r="W35" s="310"/>
      <c r="X35" s="311"/>
    </row>
    <row r="36" spans="2:24" s="2" customFormat="1" ht="14.25" customHeight="1">
      <c r="B36" s="1"/>
      <c r="I36" s="116" t="s">
        <v>11</v>
      </c>
      <c r="K36" s="468"/>
      <c r="L36" s="468"/>
      <c r="M36" s="468"/>
      <c r="N36" s="468"/>
      <c r="O36" s="468"/>
      <c r="P36" s="468"/>
      <c r="Q36" s="468"/>
      <c r="S36" s="35" t="s">
        <v>12</v>
      </c>
      <c r="U36" s="99"/>
      <c r="V36" s="10"/>
      <c r="W36" s="10"/>
      <c r="X36" s="19"/>
    </row>
    <row r="37" spans="2:24">
      <c r="U37" s="101"/>
      <c r="V37" s="102"/>
      <c r="W37" s="102"/>
      <c r="X37" s="103"/>
    </row>
  </sheetData>
  <sheetProtection formatCells="0" formatColumns="0" formatRows="0" insertColumns="0" insertRows="0" insertHyperlinks="0" deleteColumns="0" deleteRows="0" sort="0" autoFilter="0" pivotTables="0"/>
  <mergeCells count="42">
    <mergeCell ref="K35:Q36"/>
    <mergeCell ref="U33:X33"/>
    <mergeCell ref="U28:X28"/>
    <mergeCell ref="B29:O29"/>
    <mergeCell ref="U29:X29"/>
    <mergeCell ref="B31:K32"/>
    <mergeCell ref="U31:X31"/>
    <mergeCell ref="U32:X32"/>
    <mergeCell ref="B24:B25"/>
    <mergeCell ref="U24:X24"/>
    <mergeCell ref="U25:X25"/>
    <mergeCell ref="U26:X26"/>
    <mergeCell ref="B27:O27"/>
    <mergeCell ref="U27:X27"/>
    <mergeCell ref="U21:X21"/>
    <mergeCell ref="B22:B23"/>
    <mergeCell ref="U22:X22"/>
    <mergeCell ref="U23:X23"/>
    <mergeCell ref="U13:X13"/>
    <mergeCell ref="U14:X14"/>
    <mergeCell ref="U15:X15"/>
    <mergeCell ref="U16:X16"/>
    <mergeCell ref="U18:X18"/>
    <mergeCell ref="B19:B20"/>
    <mergeCell ref="U19:X19"/>
    <mergeCell ref="U20:X20"/>
    <mergeCell ref="D7:O7"/>
    <mergeCell ref="P7:R7"/>
    <mergeCell ref="S7:T7"/>
    <mergeCell ref="U7:X7"/>
    <mergeCell ref="B8:B18"/>
    <mergeCell ref="U8:X8"/>
    <mergeCell ref="U9:X9"/>
    <mergeCell ref="U10:X10"/>
    <mergeCell ref="U11:X11"/>
    <mergeCell ref="U12:X12"/>
    <mergeCell ref="W4:X5"/>
    <mergeCell ref="D5:E5"/>
    <mergeCell ref="B2:C2"/>
    <mergeCell ref="I2:J2"/>
    <mergeCell ref="O2:P2"/>
    <mergeCell ref="B4:J4"/>
  </mergeCells>
  <phoneticPr fontId="1"/>
  <dataValidations count="1">
    <dataValidation type="list" allowBlank="1" showInputMessage="1" showErrorMessage="1" sqref="W4:X5">
      <formula1>"１,２"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記入例</vt:lpstr>
      <vt:lpstr>記入例!Print_Area</vt:lpstr>
      <vt:lpstr>報告書!Print_Area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2021-04-19T00:35:27Z</dcterms:modified>
</cp:coreProperties>
</file>