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5360" windowHeight="9420" activeTab="0"/>
  </bookViews>
  <sheets>
    <sheet name="勤務形態一覧" sheetId="1" r:id="rId1"/>
  </sheets>
  <definedNames>
    <definedName name="_xlnm.Print_Area" localSheetId="0">'勤務形態一覧'!$A$1:$AO$52</definedName>
  </definedNames>
  <calcPr fullCalcOnLoad="1"/>
</workbook>
</file>

<file path=xl/sharedStrings.xml><?xml version="1.0" encoding="utf-8"?>
<sst xmlns="http://schemas.openxmlformats.org/spreadsheetml/2006/main" count="138" uniqueCount="65">
  <si>
    <t>従業者の勤務の体制及び勤務形態一覧表</t>
  </si>
  <si>
    <t>常勤換</t>
  </si>
  <si>
    <t>職　　種</t>
  </si>
  <si>
    <t>氏　　名</t>
  </si>
  <si>
    <t>の勤務</t>
  </si>
  <si>
    <t>算後の</t>
  </si>
  <si>
    <t>勤務形態の区分　Ａ：常勤で専従　Ｂ：常勤で兼務　Ｃ：常勤以外で専従　Ｄ：常勤以外で兼務</t>
  </si>
  <si>
    <t>（　</t>
  </si>
  <si>
    <t>年</t>
  </si>
  <si>
    <t>月分）</t>
  </si>
  <si>
    <t>）</t>
  </si>
  <si>
    <t>）</t>
  </si>
  <si>
    <t>　　　　第　　１　　週</t>
  </si>
  <si>
    <t>　　　　第　　２　　週</t>
  </si>
  <si>
    <t>　　　　第　　３　　週</t>
  </si>
  <si>
    <t>　　　　第　　４　　週</t>
  </si>
  <si>
    <t>時　 間</t>
  </si>
  <si>
    <t>人　 数</t>
  </si>
  <si>
    <t>　第５週</t>
  </si>
  <si>
    <t>週平均</t>
  </si>
  <si>
    <t>兼務職種</t>
  </si>
  <si>
    <t>勤務区分</t>
  </si>
  <si>
    <t>区分</t>
  </si>
  <si>
    <t>別勤務時間</t>
  </si>
  <si>
    <t>日中・夜間</t>
  </si>
  <si>
    <t>日中</t>
  </si>
  <si>
    <t>夜間</t>
  </si>
  <si>
    <t>日</t>
  </si>
  <si>
    <t>曜日</t>
  </si>
  <si>
    <t>勤務
形態</t>
  </si>
  <si>
    <t>管理者</t>
  </si>
  <si>
    <t>勤務時間</t>
  </si>
  <si>
    <t>例：①８：００～１７：００　②１０：００～１９：００　③１７：００～２４：００　④２４：００～１０：００</t>
  </si>
  <si>
    <t>１月の
勤務
時間</t>
  </si>
  <si>
    <t>－</t>
  </si>
  <si>
    <t>－</t>
  </si>
  <si>
    <t>－</t>
  </si>
  <si>
    <t>　　介護従業者における
　　勤務時間の合計</t>
  </si>
  <si>
    <t>介護従業者</t>
  </si>
  <si>
    <t>　　　　　（介護従業者としての勤務時間は、その下以降により記入してください。）</t>
  </si>
  <si>
    <t>　　　４　勤務区分について、右記の例を参考に記入してください。</t>
  </si>
  <si>
    <r>
      <t>　　　５　算出にあたっては、</t>
    </r>
    <r>
      <rPr>
        <b/>
        <sz val="9"/>
        <rFont val="ＭＳ Ｐゴシック"/>
        <family val="3"/>
      </rPr>
      <t>小数点以下第２位を切り捨て</t>
    </r>
    <r>
      <rPr>
        <sz val="9"/>
        <rFont val="ＭＳ Ｐゴシック"/>
        <family val="3"/>
      </rPr>
      <t>てください。</t>
    </r>
  </si>
  <si>
    <t>　　計画作成
 　 担当者</t>
  </si>
  <si>
    <t>備考１　事業に係る従業者全員（管理者を含む。）について、１月分の勤務すべき時間数（休憩時間を除く）等を記入してください。</t>
  </si>
  <si>
    <t>　　　２　管理者及び計画作成担当者が介護従業者を兼務する場合、当該時間数分を除いた時間数を記入してください。</t>
  </si>
  <si>
    <t>　　　３　勤務形態について、右記区分により記入してください。</t>
  </si>
  <si>
    <t>午前</t>
  </si>
  <si>
    <t>時</t>
  </si>
  <si>
    <t>分～午後</t>
  </si>
  <si>
    <t>分</t>
  </si>
  <si>
    <t>（a）</t>
  </si>
  <si>
    <t>－</t>
  </si>
  <si>
    <t>時間／週（b）</t>
  </si>
  <si>
    <t>利用者の生活時間：日中の時間帯（夜間及び深夜の時間帯を除く時間帯）</t>
  </si>
  <si>
    <t>（c）</t>
  </si>
  <si>
    <t>　　介護従業者における
　　日中の勤務時間の合計</t>
  </si>
  <si>
    <t>常勤職員が勤務すべき１週当たりの勤務時間　[就業規則等で定められた１週当たりの勤務時間]</t>
  </si>
  <si>
    <t>（参考様式１－２）</t>
  </si>
  <si>
    <t>　　　６　介護従業者は日中と夜間の時間帯における勤務時間数を区分して記入してください。</t>
  </si>
  <si>
    <t>　　　７　（介護予防）認知症対応型共同生活介護の場合、共同生活住居（ユニット）ごとに記入してください。</t>
  </si>
  <si>
    <r>
      <t>　　　８　曜日欄には、当該月の日数分の曜日を記入してください。</t>
    </r>
  </si>
  <si>
    <t>※ 週平均の勤務時間（a）：１月の勤務時間÷当該月の日数×７　　　※ 常勤換算後の人数（c）：（a）÷（b）</t>
  </si>
  <si>
    <t>サービス種類（</t>
  </si>
  <si>
    <t>事業所名（</t>
  </si>
  <si>
    <t>※ 日中の時間帯における常勤換算が必要なサービス種類の場合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</si>
</sst>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Red]\-#,##0.0"/>
  </numFmts>
  <fonts count="58">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2"/>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16"/>
      <name val="ＭＳ Ｐゴシック"/>
      <family val="3"/>
    </font>
    <font>
      <sz val="9"/>
      <name val="ＭＳ Ｐ明朝"/>
      <family val="1"/>
    </font>
    <font>
      <sz val="11"/>
      <name val="ＭＳ Ｐ明朝"/>
      <family val="1"/>
    </font>
    <font>
      <sz val="10"/>
      <name val="ＭＳ Ｐ明朝"/>
      <family val="1"/>
    </font>
    <font>
      <b/>
      <sz val="9"/>
      <name val="ＭＳ Ｐゴシック"/>
      <family val="3"/>
    </font>
    <font>
      <sz val="12"/>
      <name val="ＭＳ Ｐ明朝"/>
      <family val="1"/>
    </font>
    <font>
      <sz val="12"/>
      <name val="ＭＳ ゴシック"/>
      <family val="3"/>
    </font>
    <font>
      <b/>
      <sz val="9"/>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color indexed="63"/>
      </top>
      <bottom style="medium"/>
    </border>
    <border>
      <left style="medium"/>
      <right style="medium"/>
      <top style="thin"/>
      <bottom style="hair"/>
    </border>
    <border>
      <left style="medium"/>
      <right style="medium"/>
      <top>
        <color indexed="63"/>
      </top>
      <bottom style="thin"/>
    </border>
    <border>
      <left style="thin"/>
      <right style="thin"/>
      <top>
        <color indexed="63"/>
      </top>
      <bottom style="medium"/>
    </border>
    <border>
      <left style="medium"/>
      <right style="thin"/>
      <top>
        <color indexed="63"/>
      </top>
      <bottom style="medium"/>
    </border>
    <border>
      <left style="medium"/>
      <right style="double"/>
      <top style="medium"/>
      <bottom>
        <color indexed="63"/>
      </bottom>
    </border>
    <border>
      <left style="medium"/>
      <right style="double"/>
      <top style="thin"/>
      <bottom style="thin"/>
    </border>
    <border>
      <left style="medium"/>
      <right style="double"/>
      <top>
        <color indexed="63"/>
      </top>
      <bottom style="medium"/>
    </border>
    <border>
      <left style="medium"/>
      <right style="double"/>
      <top style="thin"/>
      <bottom style="hair"/>
    </border>
    <border>
      <left style="medium"/>
      <right style="double"/>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medium"/>
      <right style="medium"/>
      <top style="medium"/>
      <bottom style="hair"/>
    </border>
    <border>
      <left style="medium"/>
      <right style="double"/>
      <top style="medium"/>
      <bottom style="hair"/>
    </border>
    <border>
      <left style="medium"/>
      <right style="medium"/>
      <top style="thin"/>
      <bottom style="thin"/>
    </border>
    <border>
      <left>
        <color indexed="63"/>
      </left>
      <right style="thin"/>
      <top>
        <color indexed="63"/>
      </top>
      <bottom style="thin"/>
    </border>
    <border>
      <left style="thin"/>
      <right style="double"/>
      <top>
        <color indexed="63"/>
      </top>
      <bottom style="thin"/>
    </border>
    <border>
      <left>
        <color indexed="63"/>
      </left>
      <right style="thin"/>
      <top>
        <color indexed="63"/>
      </top>
      <bottom style="medium"/>
    </border>
    <border>
      <left>
        <color indexed="63"/>
      </left>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thin"/>
      <right style="medium"/>
      <top style="thin"/>
      <bottom style="hair"/>
    </border>
    <border>
      <left style="thin"/>
      <right style="medium"/>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medium"/>
      <top style="medium"/>
      <bottom style="hair"/>
    </border>
    <border>
      <left style="thin"/>
      <right style="double"/>
      <top style="medium"/>
      <bottom style="hair"/>
    </border>
    <border>
      <left style="thin"/>
      <right style="double"/>
      <top style="thin"/>
      <bottom style="thin"/>
    </border>
    <border>
      <left style="thin"/>
      <right style="medium"/>
      <top style="medium"/>
      <bottom style="thin"/>
    </border>
    <border>
      <left style="double"/>
      <right style="medium"/>
      <top style="medium"/>
      <bottom style="thin"/>
    </border>
    <border>
      <left style="double"/>
      <right style="medium"/>
      <top style="thin"/>
      <bottom style="hair"/>
    </border>
    <border>
      <left style="double"/>
      <right style="medium"/>
      <top>
        <color indexed="63"/>
      </top>
      <bottom style="thin"/>
    </border>
    <border>
      <left>
        <color indexed="63"/>
      </left>
      <right style="medium"/>
      <top>
        <color indexed="63"/>
      </top>
      <bottom style="thin"/>
    </border>
    <border>
      <left style="double"/>
      <right style="medium"/>
      <top style="hair"/>
      <bottom style="thin"/>
    </border>
    <border>
      <left style="medium"/>
      <right style="medium"/>
      <top style="hair"/>
      <bottom style="thin"/>
    </border>
    <border>
      <left style="double"/>
      <right style="medium"/>
      <top style="thin"/>
      <bottom style="thin"/>
    </border>
    <border>
      <left>
        <color indexed="63"/>
      </left>
      <right style="medium"/>
      <top style="thin"/>
      <bottom style="thin"/>
    </border>
    <border>
      <left style="double"/>
      <right style="medium"/>
      <top>
        <color indexed="63"/>
      </top>
      <bottom style="medium"/>
    </border>
    <border>
      <left style="medium"/>
      <right>
        <color indexed="63"/>
      </right>
      <top>
        <color indexed="63"/>
      </top>
      <bottom style="thin"/>
    </border>
    <border>
      <left style="medium"/>
      <right style="medium"/>
      <top style="medium"/>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medium"/>
      <top style="thin"/>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medium"/>
      <top style="medium"/>
      <bottom>
        <color indexed="63"/>
      </bottom>
    </border>
    <border>
      <left style="double"/>
      <right style="medium"/>
      <top style="thin"/>
      <bottom>
        <color indexed="63"/>
      </bottom>
    </border>
    <border>
      <left style="double"/>
      <right style="medium"/>
      <top>
        <color indexed="63"/>
      </top>
      <bottom>
        <color indexed="63"/>
      </bottom>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176">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8" fillId="0" borderId="0" xfId="0" applyFont="1" applyBorder="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0" fontId="14" fillId="0" borderId="19"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5" fillId="0" borderId="22" xfId="0" applyFont="1" applyBorder="1" applyAlignment="1">
      <alignment horizontal="center" vertical="center"/>
    </xf>
    <xf numFmtId="0" fontId="14" fillId="0" borderId="23" xfId="0" applyFont="1" applyBorder="1" applyAlignment="1">
      <alignment horizontal="center" vertical="center" wrapText="1"/>
    </xf>
    <xf numFmtId="0" fontId="16" fillId="0" borderId="18" xfId="0" applyFont="1" applyBorder="1" applyAlignment="1">
      <alignment horizontal="center" vertical="center"/>
    </xf>
    <xf numFmtId="0" fontId="12" fillId="0" borderId="0" xfId="0" applyFont="1" applyAlignment="1">
      <alignment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6" xfId="0" applyFont="1" applyBorder="1" applyAlignment="1">
      <alignment horizontal="center" vertical="center"/>
    </xf>
    <xf numFmtId="0" fontId="11" fillId="0" borderId="29" xfId="0" applyFont="1" applyBorder="1" applyAlignment="1">
      <alignment horizontal="center" vertical="center" shrinkToFit="1"/>
    </xf>
    <xf numFmtId="0" fontId="11" fillId="0" borderId="30"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11" fillId="0" borderId="33" xfId="0" applyFont="1" applyBorder="1" applyAlignment="1">
      <alignment horizontal="center" vertical="center" shrinkToFit="1"/>
    </xf>
    <xf numFmtId="0" fontId="1" fillId="0" borderId="0" xfId="0" applyFont="1" applyFill="1" applyBorder="1" applyAlignment="1">
      <alignment horizontal="center" vertical="center"/>
    </xf>
    <xf numFmtId="38" fontId="1" fillId="0" borderId="0" xfId="49"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38" fontId="1" fillId="0" borderId="0" xfId="49" applyFont="1" applyFill="1" applyBorder="1" applyAlignment="1">
      <alignment vertical="center"/>
    </xf>
    <xf numFmtId="0" fontId="1" fillId="0" borderId="0" xfId="0" applyFont="1" applyAlignment="1">
      <alignment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8" fillId="0" borderId="37" xfId="0" applyFont="1" applyBorder="1" applyAlignment="1">
      <alignment vertical="center" shrinkToFit="1"/>
    </xf>
    <xf numFmtId="0" fontId="18" fillId="0" borderId="30" xfId="0" applyFont="1" applyBorder="1" applyAlignment="1">
      <alignment vertical="center" shrinkToFit="1"/>
    </xf>
    <xf numFmtId="0" fontId="18" fillId="0" borderId="29" xfId="0" applyFont="1" applyBorder="1" applyAlignment="1">
      <alignment vertical="center" shrinkToFit="1"/>
    </xf>
    <xf numFmtId="0" fontId="18" fillId="0" borderId="33" xfId="0" applyFont="1" applyBorder="1" applyAlignment="1">
      <alignment vertical="center" shrinkToFit="1"/>
    </xf>
    <xf numFmtId="0" fontId="19" fillId="0" borderId="0" xfId="0" applyFont="1" applyAlignment="1">
      <alignment vertical="center"/>
    </xf>
    <xf numFmtId="0" fontId="0" fillId="0" borderId="0" xfId="0" applyBorder="1" applyAlignment="1" applyProtection="1" quotePrefix="1">
      <alignment vertical="center"/>
      <protection locked="0"/>
    </xf>
    <xf numFmtId="0" fontId="0" fillId="0" borderId="0" xfId="0" applyAlignment="1" applyProtection="1">
      <alignment vertical="center"/>
      <protection locked="0"/>
    </xf>
    <xf numFmtId="0" fontId="18" fillId="0" borderId="37" xfId="0" applyFont="1" applyBorder="1" applyAlignment="1" applyProtection="1">
      <alignment horizontal="center" vertical="center" shrinkToFit="1"/>
      <protection locked="0"/>
    </xf>
    <xf numFmtId="0" fontId="18" fillId="0" borderId="30" xfId="0" applyFont="1" applyBorder="1" applyAlignment="1" applyProtection="1">
      <alignment horizontal="center" vertical="center" shrinkToFit="1"/>
      <protection locked="0"/>
    </xf>
    <xf numFmtId="0" fontId="18" fillId="0" borderId="29"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shrinkToFit="1"/>
      <protection locked="0"/>
    </xf>
    <xf numFmtId="0" fontId="18" fillId="0" borderId="39" xfId="0" applyFont="1" applyBorder="1" applyAlignment="1" applyProtection="1">
      <alignment horizontal="center" vertical="center" shrinkToFit="1"/>
      <protection locked="0"/>
    </xf>
    <xf numFmtId="0" fontId="18" fillId="0" borderId="22" xfId="0" applyFont="1" applyBorder="1" applyAlignment="1" applyProtection="1">
      <alignment horizontal="center" vertical="center" shrinkToFit="1"/>
      <protection locked="0"/>
    </xf>
    <xf numFmtId="0" fontId="18" fillId="0" borderId="23" xfId="0" applyFont="1" applyBorder="1" applyAlignment="1" applyProtection="1">
      <alignment horizontal="center" vertical="center" shrinkToFit="1"/>
      <protection locked="0"/>
    </xf>
    <xf numFmtId="0" fontId="18" fillId="0" borderId="40" xfId="0" applyFont="1" applyBorder="1" applyAlignment="1" applyProtection="1">
      <alignment horizontal="center" vertical="center" shrinkToFit="1"/>
      <protection locked="0"/>
    </xf>
    <xf numFmtId="0" fontId="18" fillId="0" borderId="41" xfId="0" applyFont="1" applyBorder="1" applyAlignment="1" applyProtection="1">
      <alignment horizontal="center" vertical="center" shrinkToFit="1"/>
      <protection locked="0"/>
    </xf>
    <xf numFmtId="0" fontId="18" fillId="0" borderId="42" xfId="0" applyFont="1" applyBorder="1" applyAlignment="1" applyProtection="1">
      <alignment horizontal="center" vertical="center" shrinkToFit="1"/>
      <protection locked="0"/>
    </xf>
    <xf numFmtId="0" fontId="18" fillId="0" borderId="43" xfId="0" applyFont="1" applyBorder="1" applyAlignment="1" applyProtection="1">
      <alignment horizontal="center" vertical="center" shrinkToFit="1"/>
      <protection locked="0"/>
    </xf>
    <xf numFmtId="0" fontId="57" fillId="0" borderId="0" xfId="0" applyFont="1" applyAlignment="1">
      <alignment vertical="center"/>
    </xf>
    <xf numFmtId="0" fontId="18" fillId="0" borderId="44" xfId="0" applyFont="1" applyBorder="1" applyAlignment="1" applyProtection="1">
      <alignment horizontal="center" vertical="center" shrinkToFit="1"/>
      <protection locked="0"/>
    </xf>
    <xf numFmtId="0" fontId="18" fillId="0" borderId="45" xfId="0" applyFont="1" applyBorder="1" applyAlignment="1" applyProtection="1">
      <alignment horizontal="center" vertical="center" shrinkToFit="1"/>
      <protection locked="0"/>
    </xf>
    <xf numFmtId="0" fontId="4" fillId="0" borderId="0" xfId="0" applyFont="1" applyBorder="1" applyAlignment="1" applyProtection="1">
      <alignment vertical="center" shrinkToFit="1"/>
      <protection locked="0"/>
    </xf>
    <xf numFmtId="0" fontId="1" fillId="0" borderId="0" xfId="0" applyFont="1" applyBorder="1" applyAlignment="1">
      <alignment horizontal="right" vertical="center"/>
    </xf>
    <xf numFmtId="0" fontId="1" fillId="0" borderId="0" xfId="0" applyFont="1" applyBorder="1" applyAlignment="1" applyProtection="1">
      <alignment horizontal="right" vertical="center"/>
      <protection locked="0"/>
    </xf>
    <xf numFmtId="0" fontId="0" fillId="0" borderId="46"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18" fillId="0" borderId="51" xfId="0" applyFont="1" applyBorder="1" applyAlignment="1" applyProtection="1">
      <alignment horizontal="center" vertical="center" shrinkToFit="1"/>
      <protection locked="0"/>
    </xf>
    <xf numFmtId="0" fontId="18" fillId="0" borderId="52" xfId="0" applyFont="1" applyBorder="1" applyAlignment="1" applyProtection="1">
      <alignment horizontal="center" vertical="center" shrinkToFit="1"/>
      <protection locked="0"/>
    </xf>
    <xf numFmtId="0" fontId="18" fillId="0" borderId="53" xfId="0" applyFont="1" applyBorder="1" applyAlignment="1" applyProtection="1">
      <alignment horizontal="center" vertical="center" shrinkToFit="1"/>
      <protection locked="0"/>
    </xf>
    <xf numFmtId="0" fontId="18" fillId="0" borderId="54" xfId="0" applyFont="1" applyBorder="1" applyAlignment="1" applyProtection="1">
      <alignment horizontal="center" vertical="center" shrinkToFit="1"/>
      <protection locked="0"/>
    </xf>
    <xf numFmtId="0" fontId="18" fillId="0" borderId="55" xfId="0" applyFont="1" applyBorder="1" applyAlignment="1" applyProtection="1">
      <alignment horizontal="center" vertical="center" shrinkToFit="1"/>
      <protection locked="0"/>
    </xf>
    <xf numFmtId="0" fontId="18" fillId="0" borderId="56" xfId="0" applyFont="1" applyBorder="1" applyAlignment="1" applyProtection="1">
      <alignment horizontal="center" vertical="center" shrinkToFit="1"/>
      <protection locked="0"/>
    </xf>
    <xf numFmtId="0" fontId="18" fillId="0" borderId="46"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8" fillId="0" borderId="48" xfId="0" applyFont="1" applyBorder="1" applyAlignment="1" applyProtection="1">
      <alignment horizontal="center" vertical="center" shrinkToFit="1"/>
      <protection locked="0"/>
    </xf>
    <xf numFmtId="0" fontId="18" fillId="0" borderId="49" xfId="0" applyFont="1" applyBorder="1" applyAlignment="1" applyProtection="1">
      <alignment horizontal="center" vertical="center" shrinkToFit="1"/>
      <protection locked="0"/>
    </xf>
    <xf numFmtId="0" fontId="18" fillId="0" borderId="50" xfId="0" applyFont="1" applyBorder="1" applyAlignment="1" applyProtection="1">
      <alignment horizontal="center" vertical="center" shrinkToFit="1"/>
      <protection locked="0"/>
    </xf>
    <xf numFmtId="0" fontId="18" fillId="0" borderId="57" xfId="0" applyFont="1" applyBorder="1" applyAlignment="1" applyProtection="1">
      <alignment horizontal="center" vertical="center" shrinkToFit="1"/>
      <protection locked="0"/>
    </xf>
    <xf numFmtId="0" fontId="18" fillId="0" borderId="58" xfId="0"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locked="0"/>
    </xf>
    <xf numFmtId="0" fontId="16" fillId="0" borderId="5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5" fillId="0" borderId="60" xfId="0" applyFont="1" applyFill="1" applyBorder="1" applyAlignment="1">
      <alignment vertical="center" shrinkToFit="1"/>
    </xf>
    <xf numFmtId="0" fontId="15" fillId="0" borderId="20" xfId="0" applyFont="1" applyFill="1" applyBorder="1" applyAlignment="1">
      <alignment vertical="center" shrinkToFit="1"/>
    </xf>
    <xf numFmtId="0" fontId="15" fillId="0" borderId="61" xfId="0" applyFont="1" applyFill="1" applyBorder="1" applyAlignment="1">
      <alignment horizontal="right" vertical="center" shrinkToFit="1"/>
    </xf>
    <xf numFmtId="0" fontId="15" fillId="0" borderId="21" xfId="0" applyFont="1" applyFill="1" applyBorder="1" applyAlignment="1">
      <alignment vertical="center" shrinkToFit="1"/>
    </xf>
    <xf numFmtId="0" fontId="16" fillId="0" borderId="61" xfId="0" applyFont="1" applyFill="1" applyBorder="1" applyAlignment="1">
      <alignment horizontal="center" vertical="center" shrinkToFit="1"/>
    </xf>
    <xf numFmtId="0" fontId="14" fillId="0" borderId="62" xfId="0" applyFont="1" applyFill="1" applyBorder="1" applyAlignment="1">
      <alignment horizontal="center" vertical="center" shrinkToFit="1"/>
    </xf>
    <xf numFmtId="0" fontId="15" fillId="0" borderId="63" xfId="0" applyFont="1" applyFill="1" applyBorder="1" applyAlignment="1">
      <alignment horizontal="right" vertical="center" shrinkToFit="1"/>
    </xf>
    <xf numFmtId="0" fontId="15" fillId="0" borderId="64" xfId="0" applyFont="1" applyFill="1" applyBorder="1" applyAlignment="1">
      <alignment vertical="center" shrinkToFit="1"/>
    </xf>
    <xf numFmtId="0" fontId="16" fillId="0" borderId="65" xfId="0" applyFont="1" applyFill="1" applyBorder="1" applyAlignment="1">
      <alignment horizontal="center" vertical="center" shrinkToFit="1"/>
    </xf>
    <xf numFmtId="0" fontId="14" fillId="0" borderId="66" xfId="0" applyFont="1" applyFill="1" applyBorder="1" applyAlignment="1">
      <alignment horizontal="center" vertical="center" shrinkToFit="1"/>
    </xf>
    <xf numFmtId="0" fontId="15" fillId="0" borderId="67" xfId="0" applyFont="1" applyFill="1" applyBorder="1" applyAlignment="1">
      <alignment horizontal="right" vertical="center" shrinkToFit="1"/>
    </xf>
    <xf numFmtId="0" fontId="15" fillId="0" borderId="18" xfId="0" applyFont="1" applyFill="1" applyBorder="1" applyAlignment="1">
      <alignment vertical="center" shrinkToFit="1"/>
    </xf>
    <xf numFmtId="188" fontId="18" fillId="0" borderId="61" xfId="49" applyNumberFormat="1" applyFont="1" applyFill="1" applyBorder="1" applyAlignment="1">
      <alignment horizontal="right" vertical="center" shrinkToFit="1"/>
    </xf>
    <xf numFmtId="188" fontId="18" fillId="0" borderId="68" xfId="49" applyNumberFormat="1" applyFont="1" applyFill="1" applyBorder="1" applyAlignment="1">
      <alignment vertical="center" shrinkToFit="1"/>
    </xf>
    <xf numFmtId="0" fontId="15" fillId="0" borderId="69" xfId="0" applyFont="1" applyBorder="1" applyAlignment="1">
      <alignment vertical="center" shrinkToFit="1"/>
    </xf>
    <xf numFmtId="0" fontId="18" fillId="0" borderId="39" xfId="0" applyFont="1" applyBorder="1" applyAlignment="1">
      <alignment vertical="center" shrinkToFit="1"/>
    </xf>
    <xf numFmtId="0" fontId="18" fillId="0" borderId="22" xfId="0" applyFont="1" applyBorder="1" applyAlignment="1">
      <alignment vertical="center" shrinkToFit="1"/>
    </xf>
    <xf numFmtId="0" fontId="18" fillId="0" borderId="23" xfId="0" applyFont="1" applyBorder="1" applyAlignment="1">
      <alignment vertical="center" shrinkToFit="1"/>
    </xf>
    <xf numFmtId="0" fontId="18" fillId="0" borderId="19" xfId="0" applyFont="1" applyBorder="1" applyAlignment="1">
      <alignment vertical="center" shrinkToFit="1"/>
    </xf>
    <xf numFmtId="188" fontId="18" fillId="0" borderId="67" xfId="49" applyNumberFormat="1" applyFont="1" applyFill="1" applyBorder="1" applyAlignment="1">
      <alignment vertical="center" shrinkToFit="1"/>
    </xf>
    <xf numFmtId="188" fontId="18" fillId="0" borderId="18" xfId="49" applyNumberFormat="1" applyFont="1" applyFill="1" applyBorder="1" applyAlignment="1">
      <alignment vertical="center" shrinkToFit="1"/>
    </xf>
    <xf numFmtId="0" fontId="4" fillId="0" borderId="70" xfId="0" applyFont="1" applyBorder="1" applyAlignment="1" applyProtection="1">
      <alignment horizontal="center" vertical="center" shrinkToFit="1"/>
      <protection locked="0"/>
    </xf>
    <xf numFmtId="0" fontId="4" fillId="0" borderId="71" xfId="0"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shrinkToFit="1"/>
      <protection locked="0"/>
    </xf>
    <xf numFmtId="0" fontId="4" fillId="0" borderId="74" xfId="0" applyFont="1" applyBorder="1" applyAlignment="1" applyProtection="1">
      <alignment horizontal="center" vertical="center" shrinkToFit="1"/>
      <protection locked="0"/>
    </xf>
    <xf numFmtId="0" fontId="15" fillId="0" borderId="75" xfId="0" applyFont="1" applyFill="1" applyBorder="1" applyAlignment="1">
      <alignment vertical="center" shrinkToFit="1"/>
    </xf>
    <xf numFmtId="0" fontId="18" fillId="0" borderId="18" xfId="0" applyFont="1" applyFill="1" applyBorder="1" applyAlignment="1">
      <alignment vertical="center" shrinkToFit="1"/>
    </xf>
    <xf numFmtId="0" fontId="18" fillId="0" borderId="76"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78" xfId="0" applyFont="1" applyBorder="1" applyAlignment="1">
      <alignment horizontal="center" vertical="center" shrinkToFit="1"/>
    </xf>
    <xf numFmtId="0" fontId="4" fillId="0" borderId="79" xfId="0" applyFont="1" applyBorder="1" applyAlignment="1">
      <alignment horizontal="center" vertical="center"/>
    </xf>
    <xf numFmtId="0" fontId="0" fillId="0" borderId="80" xfId="0" applyBorder="1" applyAlignment="1">
      <alignment vertical="center"/>
    </xf>
    <xf numFmtId="0" fontId="0" fillId="0" borderId="23" xfId="0" applyBorder="1" applyAlignment="1">
      <alignment vertical="center"/>
    </xf>
    <xf numFmtId="0" fontId="10" fillId="0" borderId="81" xfId="0" applyFont="1" applyBorder="1" applyAlignment="1">
      <alignment horizontal="center" vertical="center" wrapText="1"/>
    </xf>
    <xf numFmtId="0" fontId="0" fillId="0" borderId="82" xfId="0" applyBorder="1" applyAlignment="1">
      <alignment horizontal="center" vertical="center" wrapText="1"/>
    </xf>
    <xf numFmtId="0" fontId="0" fillId="0" borderId="22" xfId="0" applyBorder="1" applyAlignment="1">
      <alignment horizontal="center" vertical="center" wrapText="1"/>
    </xf>
    <xf numFmtId="0" fontId="4" fillId="0" borderId="81" xfId="0" applyFont="1" applyBorder="1" applyAlignment="1">
      <alignment horizontal="center" vertical="center" shrinkToFit="1"/>
    </xf>
    <xf numFmtId="0" fontId="0" fillId="0" borderId="82" xfId="0" applyBorder="1" applyAlignment="1">
      <alignment vertical="center"/>
    </xf>
    <xf numFmtId="0" fontId="0" fillId="0" borderId="22" xfId="0" applyBorder="1" applyAlignment="1">
      <alignment vertical="center"/>
    </xf>
    <xf numFmtId="0" fontId="0" fillId="0" borderId="83" xfId="0" applyBorder="1" applyAlignment="1">
      <alignment horizontal="center" vertical="center"/>
    </xf>
    <xf numFmtId="0" fontId="0" fillId="0" borderId="84" xfId="0" applyBorder="1" applyAlignment="1">
      <alignment vertical="center"/>
    </xf>
    <xf numFmtId="0" fontId="0" fillId="0" borderId="85" xfId="0" applyBorder="1" applyAlignment="1">
      <alignment vertical="center"/>
    </xf>
    <xf numFmtId="0" fontId="16" fillId="0" borderId="79" xfId="0" applyFont="1" applyBorder="1" applyAlignment="1" applyProtection="1">
      <alignment horizontal="center" vertical="center" wrapText="1"/>
      <protection locked="0"/>
    </xf>
    <xf numFmtId="0" fontId="16" fillId="0" borderId="29" xfId="0" applyFont="1" applyBorder="1" applyAlignment="1" applyProtection="1">
      <alignment horizontal="center" vertical="center"/>
      <protection locked="0"/>
    </xf>
    <xf numFmtId="0" fontId="16" fillId="0" borderId="81"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81" xfId="0" applyFont="1" applyBorder="1" applyAlignment="1" applyProtection="1">
      <alignment horizontal="center" vertical="center" shrinkToFit="1"/>
      <protection locked="0"/>
    </xf>
    <xf numFmtId="0" fontId="16" fillId="0" borderId="30" xfId="0" applyFont="1" applyBorder="1" applyAlignment="1" applyProtection="1">
      <alignment horizontal="center" vertical="center" shrinkToFit="1"/>
      <protection locked="0"/>
    </xf>
    <xf numFmtId="0" fontId="16" fillId="0" borderId="83" xfId="0" applyFont="1" applyBorder="1" applyAlignment="1" applyProtection="1">
      <alignment horizontal="center" vertical="center" shrinkToFit="1"/>
      <protection locked="0"/>
    </xf>
    <xf numFmtId="0" fontId="16" fillId="0" borderId="45" xfId="0" applyFont="1" applyBorder="1" applyAlignment="1" applyProtection="1">
      <alignment horizontal="center" vertical="center" shrinkToFit="1"/>
      <protection locked="0"/>
    </xf>
    <xf numFmtId="0" fontId="16" fillId="0" borderId="86" xfId="0" applyFont="1" applyBorder="1" applyAlignment="1" applyProtection="1">
      <alignment horizontal="left" vertical="center" wrapText="1" shrinkToFit="1"/>
      <protection locked="0"/>
    </xf>
    <xf numFmtId="0" fontId="16" fillId="0" borderId="23" xfId="0" applyFont="1" applyBorder="1" applyAlignment="1" applyProtection="1">
      <alignment horizontal="left" vertical="center" shrinkToFit="1"/>
      <protection locked="0"/>
    </xf>
    <xf numFmtId="0" fontId="16" fillId="0" borderId="87"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87"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88" xfId="0" applyFont="1" applyBorder="1" applyAlignment="1" applyProtection="1">
      <alignment horizontal="center" vertical="center" shrinkToFit="1"/>
      <protection locked="0"/>
    </xf>
    <xf numFmtId="0" fontId="16" fillId="0" borderId="85" xfId="0" applyFont="1" applyBorder="1" applyAlignment="1" applyProtection="1">
      <alignment horizontal="center" vertical="center" shrinkToFit="1"/>
      <protection locked="0"/>
    </xf>
    <xf numFmtId="0" fontId="15" fillId="0" borderId="14" xfId="0" applyFont="1" applyFill="1" applyBorder="1" applyAlignment="1">
      <alignment vertical="center" shrinkToFit="1"/>
    </xf>
    <xf numFmtId="0" fontId="18" fillId="0" borderId="21" xfId="0" applyFont="1" applyFill="1" applyBorder="1" applyAlignment="1">
      <alignment vertical="center" shrinkToFit="1"/>
    </xf>
    <xf numFmtId="0" fontId="15" fillId="0" borderId="89" xfId="0" applyFont="1" applyFill="1" applyBorder="1" applyAlignment="1">
      <alignment horizontal="right" vertical="center" shrinkToFit="1"/>
    </xf>
    <xf numFmtId="0" fontId="18" fillId="0" borderId="61" xfId="0" applyFont="1" applyFill="1" applyBorder="1" applyAlignment="1">
      <alignment vertical="center" shrinkToFit="1"/>
    </xf>
    <xf numFmtId="0" fontId="16" fillId="0" borderId="84" xfId="0" applyFont="1" applyBorder="1" applyAlignment="1" applyProtection="1">
      <alignment horizontal="center" vertical="center" shrinkToFit="1"/>
      <protection locked="0"/>
    </xf>
    <xf numFmtId="0" fontId="16" fillId="0" borderId="80"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xf numFmtId="0" fontId="16" fillId="0" borderId="82" xfId="0" applyFont="1" applyBorder="1" applyAlignment="1" applyProtection="1">
      <alignment horizontal="center" vertical="center"/>
      <protection locked="0"/>
    </xf>
    <xf numFmtId="0" fontId="16" fillId="0" borderId="82" xfId="0" applyFont="1" applyBorder="1" applyAlignment="1" applyProtection="1">
      <alignment horizontal="center" vertical="center" shrinkToFit="1"/>
      <protection locked="0"/>
    </xf>
    <xf numFmtId="0" fontId="20" fillId="0" borderId="33" xfId="0" applyFont="1" applyBorder="1" applyAlignment="1">
      <alignment horizontal="left" vertical="center" wrapText="1"/>
    </xf>
    <xf numFmtId="0" fontId="21" fillId="0" borderId="62" xfId="0" applyFont="1" applyBorder="1" applyAlignment="1">
      <alignment horizontal="left" vertical="center" wrapText="1"/>
    </xf>
    <xf numFmtId="0" fontId="20" fillId="0" borderId="19" xfId="0" applyFont="1" applyBorder="1" applyAlignment="1">
      <alignment vertical="center" wrapText="1"/>
    </xf>
    <xf numFmtId="0" fontId="21" fillId="0" borderId="17" xfId="0" applyFont="1" applyBorder="1" applyAlignment="1">
      <alignment vertical="center" wrapText="1"/>
    </xf>
    <xf numFmtId="0" fontId="16" fillId="0" borderId="86" xfId="0"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4" fillId="0" borderId="0"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5" fillId="0" borderId="90" xfId="0" applyFont="1" applyFill="1" applyBorder="1" applyAlignment="1">
      <alignment horizontal="right" vertical="center" shrinkToFit="1"/>
    </xf>
    <xf numFmtId="0" fontId="18" fillId="0" borderId="67" xfId="0" applyFont="1" applyFill="1" applyBorder="1" applyAlignment="1">
      <alignment vertical="center" shrinkToFit="1"/>
    </xf>
    <xf numFmtId="0" fontId="11" fillId="0" borderId="89"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6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3"/>
  <sheetViews>
    <sheetView showZeros="0" tabSelected="1" view="pageBreakPreview" zoomScaleNormal="90" zoomScaleSheetLayoutView="100" zoomScalePageLayoutView="0" workbookViewId="0" topLeftCell="A1">
      <selection activeCell="A1" sqref="A1"/>
    </sheetView>
  </sheetViews>
  <sheetFormatPr defaultColWidth="9.00390625" defaultRowHeight="14.25"/>
  <cols>
    <col min="1" max="1" width="3.375" style="2" customWidth="1"/>
    <col min="2" max="2" width="10.50390625" style="2" customWidth="1"/>
    <col min="3" max="3" width="4.75390625" style="2" customWidth="1"/>
    <col min="4" max="4" width="8.25390625" style="2" customWidth="1"/>
    <col min="5" max="5" width="11.875" style="2" customWidth="1"/>
    <col min="6" max="6" width="8.875" style="2" bestFit="1" customWidth="1"/>
    <col min="7" max="7" width="4.625" style="2" customWidth="1"/>
    <col min="8" max="8" width="2.75390625" style="2" customWidth="1"/>
    <col min="9" max="38" width="2.875" style="2" customWidth="1"/>
    <col min="39" max="40" width="6.875" style="2" customWidth="1"/>
    <col min="41" max="41" width="7.875" style="2" customWidth="1"/>
    <col min="42" max="42" width="2.125" style="2" customWidth="1"/>
    <col min="43" max="16384" width="9.00390625" style="2" customWidth="1"/>
  </cols>
  <sheetData>
    <row r="1" ht="14.25">
      <c r="A1" s="52" t="s">
        <v>57</v>
      </c>
    </row>
    <row r="2" spans="1:42" ht="9.75" customHeight="1">
      <c r="A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4" ht="18.75" customHeight="1">
      <c r="A3" s="1"/>
      <c r="B3" s="3" t="s">
        <v>0</v>
      </c>
      <c r="C3" s="1"/>
      <c r="D3" s="1"/>
      <c r="E3" s="1"/>
      <c r="F3" s="1"/>
      <c r="G3" s="1"/>
      <c r="H3" s="1"/>
      <c r="I3" s="1"/>
      <c r="J3" s="1"/>
      <c r="K3" s="1"/>
      <c r="L3" s="1"/>
      <c r="N3" s="1" t="s">
        <v>7</v>
      </c>
      <c r="O3" s="53"/>
      <c r="P3" s="1" t="s">
        <v>8</v>
      </c>
      <c r="Q3" s="54"/>
      <c r="R3" s="1" t="s">
        <v>9</v>
      </c>
      <c r="S3" s="1"/>
      <c r="U3" s="4"/>
      <c r="V3" s="1"/>
      <c r="W3" s="1"/>
      <c r="X3" s="1"/>
      <c r="Y3" s="1"/>
      <c r="Z3" s="70" t="s">
        <v>62</v>
      </c>
      <c r="AA3" s="167"/>
      <c r="AB3" s="167"/>
      <c r="AC3" s="167"/>
      <c r="AD3" s="167"/>
      <c r="AE3" s="167"/>
      <c r="AF3" s="167"/>
      <c r="AG3" s="167"/>
      <c r="AH3" s="167"/>
      <c r="AI3" s="167"/>
      <c r="AJ3" s="167"/>
      <c r="AK3" s="167"/>
      <c r="AL3" s="167"/>
      <c r="AM3" s="167"/>
      <c r="AN3" s="167"/>
      <c r="AO3" s="4" t="s">
        <v>10</v>
      </c>
      <c r="AP3" s="1"/>
      <c r="AR3" s="66"/>
    </row>
    <row r="4" spans="1:44" ht="19.5" customHeight="1">
      <c r="A4" s="1"/>
      <c r="B4" s="15" t="s">
        <v>64</v>
      </c>
      <c r="C4" s="5"/>
      <c r="D4" s="5"/>
      <c r="E4" s="1"/>
      <c r="F4" s="1"/>
      <c r="G4" s="1"/>
      <c r="H4" s="1"/>
      <c r="I4" s="1"/>
      <c r="J4" s="1"/>
      <c r="K4" s="1"/>
      <c r="L4" s="1"/>
      <c r="M4" s="1"/>
      <c r="N4" s="1"/>
      <c r="O4" s="1"/>
      <c r="P4" s="1"/>
      <c r="Q4" s="1"/>
      <c r="R4" s="1"/>
      <c r="S4" s="1"/>
      <c r="U4" s="4"/>
      <c r="V4" s="1"/>
      <c r="W4" s="1"/>
      <c r="X4" s="1"/>
      <c r="Y4" s="69"/>
      <c r="Z4" s="71" t="s">
        <v>63</v>
      </c>
      <c r="AA4" s="168"/>
      <c r="AB4" s="168"/>
      <c r="AC4" s="168"/>
      <c r="AD4" s="168"/>
      <c r="AE4" s="168"/>
      <c r="AF4" s="168"/>
      <c r="AG4" s="168"/>
      <c r="AH4" s="168"/>
      <c r="AI4" s="168"/>
      <c r="AJ4" s="168"/>
      <c r="AK4" s="168"/>
      <c r="AL4" s="168"/>
      <c r="AM4" s="168"/>
      <c r="AN4" s="168"/>
      <c r="AO4" s="4" t="s">
        <v>11</v>
      </c>
      <c r="AP4" s="1"/>
      <c r="AR4" s="66"/>
    </row>
    <row r="5" spans="1:42" ht="3.75" customHeight="1" thickBot="1">
      <c r="A5" s="1"/>
      <c r="B5" s="3"/>
      <c r="C5" s="5"/>
      <c r="D5" s="5"/>
      <c r="E5" s="1"/>
      <c r="F5" s="1"/>
      <c r="G5" s="1"/>
      <c r="H5" s="1"/>
      <c r="I5" s="1"/>
      <c r="J5" s="1"/>
      <c r="K5" s="1"/>
      <c r="L5" s="1"/>
      <c r="M5" s="1"/>
      <c r="N5" s="1"/>
      <c r="O5" s="1"/>
      <c r="P5" s="1"/>
      <c r="Q5" s="1"/>
      <c r="R5" s="1"/>
      <c r="S5" s="1"/>
      <c r="U5" s="4"/>
      <c r="V5" s="1"/>
      <c r="W5" s="1"/>
      <c r="X5" s="1"/>
      <c r="Y5" s="1"/>
      <c r="Z5" s="1"/>
      <c r="AA5" s="1"/>
      <c r="AB5" s="1"/>
      <c r="AC5" s="1"/>
      <c r="AD5" s="1"/>
      <c r="AE5" s="1"/>
      <c r="AF5" s="1"/>
      <c r="AG5" s="1"/>
      <c r="AH5" s="1"/>
      <c r="AI5" s="1"/>
      <c r="AJ5" s="1"/>
      <c r="AK5" s="1"/>
      <c r="AL5" s="1"/>
      <c r="AM5" s="1"/>
      <c r="AN5" s="1"/>
      <c r="AO5" s="4"/>
      <c r="AP5" s="1"/>
    </row>
    <row r="6" spans="1:42" ht="15" customHeight="1">
      <c r="A6" s="1"/>
      <c r="B6" s="124" t="s">
        <v>2</v>
      </c>
      <c r="C6" s="127" t="s">
        <v>29</v>
      </c>
      <c r="D6" s="130" t="s">
        <v>20</v>
      </c>
      <c r="E6" s="133" t="s">
        <v>3</v>
      </c>
      <c r="F6" s="17" t="s">
        <v>21</v>
      </c>
      <c r="G6" s="26"/>
      <c r="H6" s="6" t="s">
        <v>12</v>
      </c>
      <c r="I6" s="6"/>
      <c r="J6" s="6"/>
      <c r="K6" s="6"/>
      <c r="L6" s="6"/>
      <c r="M6" s="6"/>
      <c r="N6" s="6"/>
      <c r="O6" s="7" t="s">
        <v>13</v>
      </c>
      <c r="P6" s="8"/>
      <c r="Q6" s="8"/>
      <c r="R6" s="8"/>
      <c r="S6" s="8"/>
      <c r="T6" s="8"/>
      <c r="U6" s="9"/>
      <c r="V6" s="7" t="s">
        <v>14</v>
      </c>
      <c r="W6" s="8"/>
      <c r="X6" s="8"/>
      <c r="Y6" s="8"/>
      <c r="Z6" s="8"/>
      <c r="AA6" s="8"/>
      <c r="AB6" s="9"/>
      <c r="AC6" s="6" t="s">
        <v>15</v>
      </c>
      <c r="AD6" s="8"/>
      <c r="AE6" s="8"/>
      <c r="AF6" s="8"/>
      <c r="AG6" s="8"/>
      <c r="AH6" s="8"/>
      <c r="AI6" s="9"/>
      <c r="AJ6" s="7" t="s">
        <v>18</v>
      </c>
      <c r="AK6" s="8"/>
      <c r="AL6" s="8"/>
      <c r="AM6" s="173" t="s">
        <v>33</v>
      </c>
      <c r="AN6" s="10" t="s">
        <v>19</v>
      </c>
      <c r="AO6" s="10" t="s">
        <v>1</v>
      </c>
      <c r="AP6" s="1"/>
    </row>
    <row r="7" spans="1:42" ht="15" customHeight="1">
      <c r="A7" s="1"/>
      <c r="B7" s="125"/>
      <c r="C7" s="128"/>
      <c r="D7" s="131"/>
      <c r="E7" s="134"/>
      <c r="F7" s="18" t="s">
        <v>24</v>
      </c>
      <c r="G7" s="27" t="s">
        <v>27</v>
      </c>
      <c r="H7" s="72">
        <v>1</v>
      </c>
      <c r="I7" s="73">
        <v>2</v>
      </c>
      <c r="J7" s="73">
        <v>3</v>
      </c>
      <c r="K7" s="73">
        <v>4</v>
      </c>
      <c r="L7" s="73">
        <v>5</v>
      </c>
      <c r="M7" s="73">
        <v>6</v>
      </c>
      <c r="N7" s="74">
        <v>7</v>
      </c>
      <c r="O7" s="75">
        <v>8</v>
      </c>
      <c r="P7" s="73">
        <v>9</v>
      </c>
      <c r="Q7" s="73">
        <v>10</v>
      </c>
      <c r="R7" s="73">
        <v>11</v>
      </c>
      <c r="S7" s="73">
        <v>12</v>
      </c>
      <c r="T7" s="73">
        <v>13</v>
      </c>
      <c r="U7" s="76">
        <v>14</v>
      </c>
      <c r="V7" s="75">
        <v>15</v>
      </c>
      <c r="W7" s="73">
        <v>16</v>
      </c>
      <c r="X7" s="73">
        <v>17</v>
      </c>
      <c r="Y7" s="73">
        <v>18</v>
      </c>
      <c r="Z7" s="73">
        <v>19</v>
      </c>
      <c r="AA7" s="73">
        <v>20</v>
      </c>
      <c r="AB7" s="76">
        <v>21</v>
      </c>
      <c r="AC7" s="72">
        <v>22</v>
      </c>
      <c r="AD7" s="73">
        <v>23</v>
      </c>
      <c r="AE7" s="73">
        <v>24</v>
      </c>
      <c r="AF7" s="73">
        <v>25</v>
      </c>
      <c r="AG7" s="73">
        <v>26</v>
      </c>
      <c r="AH7" s="73">
        <v>27</v>
      </c>
      <c r="AI7" s="76">
        <v>28</v>
      </c>
      <c r="AJ7" s="75">
        <v>29</v>
      </c>
      <c r="AK7" s="73">
        <v>30</v>
      </c>
      <c r="AL7" s="73">
        <v>31</v>
      </c>
      <c r="AM7" s="174"/>
      <c r="AN7" s="11" t="s">
        <v>4</v>
      </c>
      <c r="AO7" s="12" t="s">
        <v>5</v>
      </c>
      <c r="AP7" s="1"/>
    </row>
    <row r="8" spans="1:42" ht="15" customHeight="1" thickBot="1">
      <c r="A8" s="1"/>
      <c r="B8" s="126"/>
      <c r="C8" s="129"/>
      <c r="D8" s="132"/>
      <c r="E8" s="135"/>
      <c r="F8" s="19" t="s">
        <v>23</v>
      </c>
      <c r="G8" s="28" t="s">
        <v>28</v>
      </c>
      <c r="H8" s="114"/>
      <c r="I8" s="115"/>
      <c r="J8" s="115"/>
      <c r="K8" s="115"/>
      <c r="L8" s="115"/>
      <c r="M8" s="115"/>
      <c r="N8" s="116"/>
      <c r="O8" s="117"/>
      <c r="P8" s="115"/>
      <c r="Q8" s="115"/>
      <c r="R8" s="115"/>
      <c r="S8" s="115"/>
      <c r="T8" s="115"/>
      <c r="U8" s="116"/>
      <c r="V8" s="117"/>
      <c r="W8" s="115"/>
      <c r="X8" s="115"/>
      <c r="Y8" s="115"/>
      <c r="Z8" s="115"/>
      <c r="AA8" s="115"/>
      <c r="AB8" s="118"/>
      <c r="AC8" s="114"/>
      <c r="AD8" s="115"/>
      <c r="AE8" s="115"/>
      <c r="AF8" s="115"/>
      <c r="AG8" s="115"/>
      <c r="AH8" s="115"/>
      <c r="AI8" s="118"/>
      <c r="AJ8" s="117"/>
      <c r="AK8" s="115"/>
      <c r="AL8" s="115"/>
      <c r="AM8" s="175"/>
      <c r="AN8" s="13" t="s">
        <v>16</v>
      </c>
      <c r="AO8" s="14" t="s">
        <v>17</v>
      </c>
      <c r="AP8" s="1"/>
    </row>
    <row r="9" spans="1:42" ht="19.5" customHeight="1">
      <c r="A9" s="1"/>
      <c r="B9" s="136" t="s">
        <v>30</v>
      </c>
      <c r="C9" s="138"/>
      <c r="D9" s="140"/>
      <c r="E9" s="142"/>
      <c r="F9" s="44" t="s">
        <v>22</v>
      </c>
      <c r="G9" s="45" t="s">
        <v>51</v>
      </c>
      <c r="H9" s="77"/>
      <c r="I9" s="78"/>
      <c r="J9" s="78"/>
      <c r="K9" s="78"/>
      <c r="L9" s="78"/>
      <c r="M9" s="78"/>
      <c r="N9" s="79"/>
      <c r="O9" s="80"/>
      <c r="P9" s="78"/>
      <c r="Q9" s="78"/>
      <c r="R9" s="78"/>
      <c r="S9" s="78"/>
      <c r="T9" s="78"/>
      <c r="U9" s="81"/>
      <c r="V9" s="77"/>
      <c r="W9" s="78"/>
      <c r="X9" s="78"/>
      <c r="Y9" s="78"/>
      <c r="Z9" s="78"/>
      <c r="AA9" s="78"/>
      <c r="AB9" s="79"/>
      <c r="AC9" s="80"/>
      <c r="AD9" s="78"/>
      <c r="AE9" s="78"/>
      <c r="AF9" s="78"/>
      <c r="AG9" s="78"/>
      <c r="AH9" s="78"/>
      <c r="AI9" s="81"/>
      <c r="AJ9" s="77"/>
      <c r="AK9" s="78"/>
      <c r="AL9" s="82"/>
      <c r="AM9" s="154">
        <f>SUM(H10:AL10)</f>
        <v>0</v>
      </c>
      <c r="AN9" s="152">
        <f>IF(ISERROR(ROUNDDOWN((AM9/(31-COUNTBLANK($H$8:$AL$8)))*7,1)),"",(ROUNDDOWN((AM9/(31-COUNTBLANK($H$8:$AL$8)))*7,1)))</f>
      </c>
      <c r="AO9" s="152">
        <f>IF(ISERROR(ROUNDDOWN(AN9/$U$40,1)),"",(ROUNDDOWN(AN9/$U$40,1)))</f>
      </c>
      <c r="AP9" s="1"/>
    </row>
    <row r="10" spans="1:42" ht="19.5" customHeight="1">
      <c r="A10" s="1"/>
      <c r="B10" s="137"/>
      <c r="C10" s="139"/>
      <c r="D10" s="141"/>
      <c r="E10" s="143"/>
      <c r="F10" s="21" t="s">
        <v>31</v>
      </c>
      <c r="G10" s="30" t="s">
        <v>34</v>
      </c>
      <c r="H10" s="55"/>
      <c r="I10" s="56"/>
      <c r="J10" s="56"/>
      <c r="K10" s="56"/>
      <c r="L10" s="56"/>
      <c r="M10" s="56"/>
      <c r="N10" s="56"/>
      <c r="O10" s="57"/>
      <c r="P10" s="56"/>
      <c r="Q10" s="56"/>
      <c r="R10" s="56"/>
      <c r="S10" s="56"/>
      <c r="T10" s="56"/>
      <c r="U10" s="56"/>
      <c r="V10" s="57"/>
      <c r="W10" s="56"/>
      <c r="X10" s="56"/>
      <c r="Y10" s="56"/>
      <c r="Z10" s="56"/>
      <c r="AA10" s="56"/>
      <c r="AB10" s="56"/>
      <c r="AC10" s="57"/>
      <c r="AD10" s="56"/>
      <c r="AE10" s="56"/>
      <c r="AF10" s="56"/>
      <c r="AG10" s="56"/>
      <c r="AH10" s="56"/>
      <c r="AI10" s="56"/>
      <c r="AJ10" s="57"/>
      <c r="AK10" s="56"/>
      <c r="AL10" s="58"/>
      <c r="AM10" s="155"/>
      <c r="AN10" s="153">
        <f>IF(ISERROR(ROUNDDOWN((AM10/(31-COUNTBLANK($H$8:$AL$8)))*7,1)),"",(ROUNDDOWN((AM10/(31-COUNTBLANK($H$8:$AL$8)))*7,1)))</f>
      </c>
      <c r="AO10" s="153">
        <f>IF(ISERROR(ROUNDDOWN(AN10/$U$40,1)),"",(ROUNDDOWN(AN10/$U$40,1)))</f>
      </c>
      <c r="AP10" s="1"/>
    </row>
    <row r="11" spans="1:42" ht="19.5" customHeight="1">
      <c r="A11" s="1"/>
      <c r="B11" s="144" t="s">
        <v>42</v>
      </c>
      <c r="C11" s="146"/>
      <c r="D11" s="148"/>
      <c r="E11" s="150"/>
      <c r="F11" s="46" t="s">
        <v>22</v>
      </c>
      <c r="G11" s="47" t="s">
        <v>34</v>
      </c>
      <c r="H11" s="83"/>
      <c r="I11" s="84"/>
      <c r="J11" s="84"/>
      <c r="K11" s="84"/>
      <c r="L11" s="84"/>
      <c r="M11" s="84"/>
      <c r="N11" s="85"/>
      <c r="O11" s="86"/>
      <c r="P11" s="84"/>
      <c r="Q11" s="84"/>
      <c r="R11" s="84"/>
      <c r="S11" s="84"/>
      <c r="T11" s="84"/>
      <c r="U11" s="87"/>
      <c r="V11" s="83"/>
      <c r="W11" s="84"/>
      <c r="X11" s="84"/>
      <c r="Y11" s="84"/>
      <c r="Z11" s="84"/>
      <c r="AA11" s="84"/>
      <c r="AB11" s="85"/>
      <c r="AC11" s="86"/>
      <c r="AD11" s="84"/>
      <c r="AE11" s="84"/>
      <c r="AF11" s="84"/>
      <c r="AG11" s="84"/>
      <c r="AH11" s="84"/>
      <c r="AI11" s="87"/>
      <c r="AJ11" s="83"/>
      <c r="AK11" s="84"/>
      <c r="AL11" s="88"/>
      <c r="AM11" s="171">
        <f>SUM(H12:AL12)</f>
        <v>0</v>
      </c>
      <c r="AN11" s="119">
        <f>IF(ISERROR(ROUNDDOWN((AM11/(31-COUNTBLANK($H$8:$AL$8)))*7,1)),"",(ROUNDDOWN((AM11/(31-COUNTBLANK($H$8:$AL$8)))*7,1)))</f>
      </c>
      <c r="AO11" s="119">
        <f>IF(ISERROR(ROUNDDOWN(AN11/$U$40,1)),"",(ROUNDDOWN(AN11/$U$40,1)))</f>
      </c>
      <c r="AP11" s="1"/>
    </row>
    <row r="12" spans="1:42" ht="19.5" customHeight="1" thickBot="1">
      <c r="A12" s="1"/>
      <c r="B12" s="145"/>
      <c r="C12" s="147"/>
      <c r="D12" s="149"/>
      <c r="E12" s="151"/>
      <c r="F12" s="24" t="s">
        <v>31</v>
      </c>
      <c r="G12" s="31" t="s">
        <v>34</v>
      </c>
      <c r="H12" s="59"/>
      <c r="I12" s="60"/>
      <c r="J12" s="60"/>
      <c r="K12" s="60"/>
      <c r="L12" s="60"/>
      <c r="M12" s="60"/>
      <c r="N12" s="60"/>
      <c r="O12" s="61"/>
      <c r="P12" s="60"/>
      <c r="Q12" s="60"/>
      <c r="R12" s="60"/>
      <c r="S12" s="60"/>
      <c r="T12" s="60"/>
      <c r="U12" s="60"/>
      <c r="V12" s="61"/>
      <c r="W12" s="60"/>
      <c r="X12" s="60"/>
      <c r="Y12" s="60"/>
      <c r="Z12" s="60"/>
      <c r="AA12" s="60"/>
      <c r="AB12" s="60"/>
      <c r="AC12" s="61"/>
      <c r="AD12" s="60"/>
      <c r="AE12" s="60"/>
      <c r="AF12" s="60"/>
      <c r="AG12" s="60"/>
      <c r="AH12" s="60"/>
      <c r="AI12" s="60"/>
      <c r="AJ12" s="61"/>
      <c r="AK12" s="60"/>
      <c r="AL12" s="60"/>
      <c r="AM12" s="172"/>
      <c r="AN12" s="120">
        <f>IF(ISERROR(ROUNDDOWN((AM12/(31-COUNTBLANK($H$8:$AL$8)))*7,1)),"",(ROUNDDOWN((AM12/(31-COUNTBLANK($H$8:$AL$8)))*7,1)))</f>
      </c>
      <c r="AO12" s="120">
        <f>IF(ISERROR(ROUNDDOWN(AN12/$U$40,1)),"",(ROUNDDOWN(AN12/$U$40,1)))</f>
      </c>
      <c r="AP12" s="1"/>
    </row>
    <row r="13" spans="1:42" ht="15" customHeight="1">
      <c r="A13" s="1"/>
      <c r="B13" s="157" t="s">
        <v>38</v>
      </c>
      <c r="C13" s="159"/>
      <c r="D13" s="160"/>
      <c r="E13" s="156"/>
      <c r="F13" s="21" t="s">
        <v>22</v>
      </c>
      <c r="G13" s="30" t="s">
        <v>34</v>
      </c>
      <c r="H13" s="55"/>
      <c r="I13" s="56"/>
      <c r="J13" s="56"/>
      <c r="K13" s="56"/>
      <c r="L13" s="56"/>
      <c r="M13" s="56"/>
      <c r="N13" s="89"/>
      <c r="O13" s="55"/>
      <c r="P13" s="56"/>
      <c r="Q13" s="56"/>
      <c r="R13" s="56"/>
      <c r="S13" s="56"/>
      <c r="T13" s="56"/>
      <c r="U13" s="68"/>
      <c r="V13" s="55"/>
      <c r="W13" s="56"/>
      <c r="X13" s="56"/>
      <c r="Y13" s="56"/>
      <c r="Z13" s="56"/>
      <c r="AA13" s="56"/>
      <c r="AB13" s="90"/>
      <c r="AC13" s="57"/>
      <c r="AD13" s="56"/>
      <c r="AE13" s="56"/>
      <c r="AF13" s="56"/>
      <c r="AG13" s="56"/>
      <c r="AH13" s="56"/>
      <c r="AI13" s="68"/>
      <c r="AJ13" s="55"/>
      <c r="AK13" s="56"/>
      <c r="AL13" s="58"/>
      <c r="AM13" s="91" t="s">
        <v>51</v>
      </c>
      <c r="AN13" s="92" t="s">
        <v>51</v>
      </c>
      <c r="AO13" s="121"/>
      <c r="AP13" s="1"/>
    </row>
    <row r="14" spans="1:42" ht="15" customHeight="1">
      <c r="A14" s="1"/>
      <c r="B14" s="157"/>
      <c r="C14" s="159"/>
      <c r="D14" s="160"/>
      <c r="E14" s="156"/>
      <c r="F14" s="20" t="s">
        <v>25</v>
      </c>
      <c r="G14" s="29" t="s">
        <v>34</v>
      </c>
      <c r="H14" s="62"/>
      <c r="I14" s="63"/>
      <c r="J14" s="63"/>
      <c r="K14" s="63"/>
      <c r="L14" s="63"/>
      <c r="M14" s="63"/>
      <c r="N14" s="67"/>
      <c r="O14" s="62"/>
      <c r="P14" s="63"/>
      <c r="Q14" s="63"/>
      <c r="R14" s="63"/>
      <c r="S14" s="63"/>
      <c r="T14" s="63"/>
      <c r="U14" s="63"/>
      <c r="V14" s="64"/>
      <c r="W14" s="63"/>
      <c r="X14" s="63"/>
      <c r="Y14" s="63"/>
      <c r="Z14" s="63"/>
      <c r="AA14" s="63"/>
      <c r="AB14" s="63"/>
      <c r="AC14" s="64"/>
      <c r="AD14" s="63"/>
      <c r="AE14" s="63"/>
      <c r="AF14" s="63"/>
      <c r="AG14" s="63"/>
      <c r="AH14" s="63"/>
      <c r="AI14" s="63"/>
      <c r="AJ14" s="64"/>
      <c r="AK14" s="63"/>
      <c r="AL14" s="65"/>
      <c r="AM14" s="93">
        <f>SUM(H14:AL14)</f>
        <v>0</v>
      </c>
      <c r="AN14" s="94">
        <f>IF(ISERROR(ROUNDDOWN((AM14/(31-COUNTBLANK($H$8:$AL$8)))*7,1)),"",(ROUNDDOWN((AM14/(31-COUNTBLANK($H$8:$AL$8)))*7,1)))</f>
      </c>
      <c r="AO14" s="122"/>
      <c r="AP14" s="1"/>
    </row>
    <row r="15" spans="1:42" ht="15" customHeight="1">
      <c r="A15" s="1"/>
      <c r="B15" s="158"/>
      <c r="C15" s="139"/>
      <c r="D15" s="141"/>
      <c r="E15" s="143"/>
      <c r="F15" s="21" t="s">
        <v>26</v>
      </c>
      <c r="G15" s="30" t="s">
        <v>34</v>
      </c>
      <c r="H15" s="55"/>
      <c r="I15" s="56"/>
      <c r="J15" s="56"/>
      <c r="K15" s="56"/>
      <c r="L15" s="56"/>
      <c r="M15" s="56"/>
      <c r="N15" s="68"/>
      <c r="O15" s="55"/>
      <c r="P15" s="56"/>
      <c r="Q15" s="56"/>
      <c r="R15" s="56"/>
      <c r="S15" s="56"/>
      <c r="T15" s="56"/>
      <c r="U15" s="56"/>
      <c r="V15" s="57"/>
      <c r="W15" s="56"/>
      <c r="X15" s="56"/>
      <c r="Y15" s="56"/>
      <c r="Z15" s="56"/>
      <c r="AA15" s="56"/>
      <c r="AB15" s="56"/>
      <c r="AC15" s="57"/>
      <c r="AD15" s="56"/>
      <c r="AE15" s="56"/>
      <c r="AF15" s="56"/>
      <c r="AG15" s="56"/>
      <c r="AH15" s="56"/>
      <c r="AI15" s="56"/>
      <c r="AJ15" s="57"/>
      <c r="AK15" s="56"/>
      <c r="AL15" s="56"/>
      <c r="AM15" s="95">
        <f>SUM(H15:AL15)</f>
        <v>0</v>
      </c>
      <c r="AN15" s="96">
        <f>IF(ISERROR(ROUNDDOWN((AM15/(31-COUNTBLANK($H$8:$AL$8)))*7,1)),"",(ROUNDDOWN((AM15/(31-COUNTBLANK($H$8:$AL$8)))*7,1)))</f>
      </c>
      <c r="AO15" s="122"/>
      <c r="AP15" s="1"/>
    </row>
    <row r="16" spans="1:42" ht="15" customHeight="1">
      <c r="A16" s="1"/>
      <c r="B16" s="157"/>
      <c r="C16" s="159"/>
      <c r="D16" s="160"/>
      <c r="E16" s="156"/>
      <c r="F16" s="21" t="s">
        <v>22</v>
      </c>
      <c r="G16" s="30" t="s">
        <v>34</v>
      </c>
      <c r="H16" s="55"/>
      <c r="I16" s="56"/>
      <c r="J16" s="56"/>
      <c r="K16" s="56"/>
      <c r="L16" s="56"/>
      <c r="M16" s="56"/>
      <c r="N16" s="68"/>
      <c r="O16" s="55"/>
      <c r="P16" s="56"/>
      <c r="Q16" s="56"/>
      <c r="R16" s="56"/>
      <c r="S16" s="56"/>
      <c r="T16" s="56"/>
      <c r="U16" s="68"/>
      <c r="V16" s="55"/>
      <c r="W16" s="56"/>
      <c r="X16" s="56"/>
      <c r="Y16" s="56"/>
      <c r="Z16" s="56"/>
      <c r="AA16" s="56"/>
      <c r="AB16" s="90"/>
      <c r="AC16" s="57"/>
      <c r="AD16" s="56"/>
      <c r="AE16" s="56"/>
      <c r="AF16" s="56"/>
      <c r="AG16" s="56"/>
      <c r="AH16" s="56"/>
      <c r="AI16" s="68"/>
      <c r="AJ16" s="55"/>
      <c r="AK16" s="56"/>
      <c r="AL16" s="58"/>
      <c r="AM16" s="97" t="s">
        <v>51</v>
      </c>
      <c r="AN16" s="98" t="s">
        <v>51</v>
      </c>
      <c r="AO16" s="122"/>
      <c r="AP16" s="1"/>
    </row>
    <row r="17" spans="1:42" ht="15" customHeight="1">
      <c r="A17" s="1"/>
      <c r="B17" s="157"/>
      <c r="C17" s="159"/>
      <c r="D17" s="160"/>
      <c r="E17" s="156"/>
      <c r="F17" s="20" t="s">
        <v>25</v>
      </c>
      <c r="G17" s="29" t="s">
        <v>34</v>
      </c>
      <c r="H17" s="62"/>
      <c r="I17" s="63"/>
      <c r="J17" s="63"/>
      <c r="K17" s="63"/>
      <c r="L17" s="63"/>
      <c r="M17" s="63"/>
      <c r="N17" s="67"/>
      <c r="O17" s="62"/>
      <c r="P17" s="63"/>
      <c r="Q17" s="63"/>
      <c r="R17" s="63"/>
      <c r="S17" s="63"/>
      <c r="T17" s="63"/>
      <c r="U17" s="63"/>
      <c r="V17" s="64"/>
      <c r="W17" s="63"/>
      <c r="X17" s="63"/>
      <c r="Y17" s="63"/>
      <c r="Z17" s="63"/>
      <c r="AA17" s="63"/>
      <c r="AB17" s="63"/>
      <c r="AC17" s="64"/>
      <c r="AD17" s="63"/>
      <c r="AE17" s="63"/>
      <c r="AF17" s="63"/>
      <c r="AG17" s="63"/>
      <c r="AH17" s="63"/>
      <c r="AI17" s="63"/>
      <c r="AJ17" s="64"/>
      <c r="AK17" s="63"/>
      <c r="AL17" s="65"/>
      <c r="AM17" s="93">
        <f>SUM(H17:AL17)</f>
        <v>0</v>
      </c>
      <c r="AN17" s="94">
        <f>IF(ISERROR(ROUNDDOWN((AM17/(31-COUNTBLANK($H$8:$AL$8)))*7,1)),"",(ROUNDDOWN((AM17/(31-COUNTBLANK($H$8:$AL$8)))*7,1)))</f>
      </c>
      <c r="AO17" s="122"/>
      <c r="AP17" s="1"/>
    </row>
    <row r="18" spans="1:42" ht="15" customHeight="1">
      <c r="A18" s="1"/>
      <c r="B18" s="158"/>
      <c r="C18" s="139"/>
      <c r="D18" s="141"/>
      <c r="E18" s="143"/>
      <c r="F18" s="21" t="s">
        <v>26</v>
      </c>
      <c r="G18" s="30" t="s">
        <v>34</v>
      </c>
      <c r="H18" s="55"/>
      <c r="I18" s="56"/>
      <c r="J18" s="56"/>
      <c r="K18" s="56"/>
      <c r="L18" s="56"/>
      <c r="M18" s="56"/>
      <c r="N18" s="68"/>
      <c r="O18" s="55"/>
      <c r="P18" s="56"/>
      <c r="Q18" s="56"/>
      <c r="R18" s="56"/>
      <c r="S18" s="56"/>
      <c r="T18" s="56"/>
      <c r="U18" s="56"/>
      <c r="V18" s="57"/>
      <c r="W18" s="56"/>
      <c r="X18" s="56"/>
      <c r="Y18" s="56"/>
      <c r="Z18" s="56"/>
      <c r="AA18" s="56"/>
      <c r="AB18" s="56"/>
      <c r="AC18" s="57"/>
      <c r="AD18" s="56"/>
      <c r="AE18" s="56"/>
      <c r="AF18" s="56"/>
      <c r="AG18" s="56"/>
      <c r="AH18" s="56"/>
      <c r="AI18" s="56"/>
      <c r="AJ18" s="57"/>
      <c r="AK18" s="56"/>
      <c r="AL18" s="56"/>
      <c r="AM18" s="99">
        <f>SUM(H18:AL18)</f>
        <v>0</v>
      </c>
      <c r="AN18" s="100">
        <f>IF(ISERROR(ROUNDDOWN((AM18/(31-COUNTBLANK($H$8:$AL$8)))*7,1)),"",(ROUNDDOWN((AM18/(31-COUNTBLANK($H$8:$AL$8)))*7,1)))</f>
      </c>
      <c r="AO18" s="122"/>
      <c r="AP18" s="1"/>
    </row>
    <row r="19" spans="1:42" ht="15" customHeight="1">
      <c r="A19" s="1"/>
      <c r="B19" s="157"/>
      <c r="C19" s="159"/>
      <c r="D19" s="160"/>
      <c r="E19" s="156"/>
      <c r="F19" s="21" t="s">
        <v>22</v>
      </c>
      <c r="G19" s="30" t="s">
        <v>34</v>
      </c>
      <c r="H19" s="55"/>
      <c r="I19" s="56"/>
      <c r="J19" s="56"/>
      <c r="K19" s="56"/>
      <c r="L19" s="56"/>
      <c r="M19" s="56"/>
      <c r="N19" s="90"/>
      <c r="O19" s="57"/>
      <c r="P19" s="56"/>
      <c r="Q19" s="56"/>
      <c r="R19" s="56"/>
      <c r="S19" s="56"/>
      <c r="T19" s="56"/>
      <c r="U19" s="68"/>
      <c r="V19" s="55"/>
      <c r="W19" s="56"/>
      <c r="X19" s="56"/>
      <c r="Y19" s="56"/>
      <c r="Z19" s="56"/>
      <c r="AA19" s="56"/>
      <c r="AB19" s="90"/>
      <c r="AC19" s="57"/>
      <c r="AD19" s="56"/>
      <c r="AE19" s="56"/>
      <c r="AF19" s="56"/>
      <c r="AG19" s="56"/>
      <c r="AH19" s="56"/>
      <c r="AI19" s="68"/>
      <c r="AJ19" s="55"/>
      <c r="AK19" s="56"/>
      <c r="AL19" s="58"/>
      <c r="AM19" s="97" t="s">
        <v>51</v>
      </c>
      <c r="AN19" s="98" t="s">
        <v>51</v>
      </c>
      <c r="AO19" s="122"/>
      <c r="AP19" s="1"/>
    </row>
    <row r="20" spans="1:42" ht="15" customHeight="1">
      <c r="A20" s="1"/>
      <c r="B20" s="157"/>
      <c r="C20" s="159"/>
      <c r="D20" s="160"/>
      <c r="E20" s="156"/>
      <c r="F20" s="20" t="s">
        <v>25</v>
      </c>
      <c r="G20" s="29" t="s">
        <v>34</v>
      </c>
      <c r="H20" s="62"/>
      <c r="I20" s="63"/>
      <c r="J20" s="63"/>
      <c r="K20" s="63"/>
      <c r="L20" s="63"/>
      <c r="M20" s="63"/>
      <c r="N20" s="63"/>
      <c r="O20" s="64"/>
      <c r="P20" s="63"/>
      <c r="Q20" s="63"/>
      <c r="R20" s="63"/>
      <c r="S20" s="63"/>
      <c r="T20" s="63"/>
      <c r="U20" s="63"/>
      <c r="V20" s="64"/>
      <c r="W20" s="63"/>
      <c r="X20" s="63"/>
      <c r="Y20" s="63"/>
      <c r="Z20" s="63"/>
      <c r="AA20" s="63"/>
      <c r="AB20" s="63"/>
      <c r="AC20" s="64"/>
      <c r="AD20" s="63"/>
      <c r="AE20" s="63"/>
      <c r="AF20" s="63"/>
      <c r="AG20" s="63"/>
      <c r="AH20" s="63"/>
      <c r="AI20" s="63"/>
      <c r="AJ20" s="64"/>
      <c r="AK20" s="63"/>
      <c r="AL20" s="65"/>
      <c r="AM20" s="93">
        <f>SUM(H20:AL20)</f>
        <v>0</v>
      </c>
      <c r="AN20" s="94">
        <f>IF(ISERROR(ROUNDDOWN((AM20/(31-COUNTBLANK($H$8:$AL$8)))*7,1)),"",(ROUNDDOWN((AM20/(31-COUNTBLANK($H$8:$AL$8)))*7,1)))</f>
      </c>
      <c r="AO20" s="122"/>
      <c r="AP20" s="1"/>
    </row>
    <row r="21" spans="1:42" ht="15" customHeight="1">
      <c r="A21" s="1"/>
      <c r="B21" s="158"/>
      <c r="C21" s="139"/>
      <c r="D21" s="141"/>
      <c r="E21" s="143"/>
      <c r="F21" s="21" t="s">
        <v>26</v>
      </c>
      <c r="G21" s="30" t="s">
        <v>34</v>
      </c>
      <c r="H21" s="55"/>
      <c r="I21" s="56"/>
      <c r="J21" s="56"/>
      <c r="K21" s="56"/>
      <c r="L21" s="56"/>
      <c r="M21" s="56"/>
      <c r="N21" s="56"/>
      <c r="O21" s="57"/>
      <c r="P21" s="56"/>
      <c r="Q21" s="56"/>
      <c r="R21" s="56"/>
      <c r="S21" s="56"/>
      <c r="T21" s="56"/>
      <c r="U21" s="56"/>
      <c r="V21" s="57"/>
      <c r="W21" s="56"/>
      <c r="X21" s="56"/>
      <c r="Y21" s="56"/>
      <c r="Z21" s="56"/>
      <c r="AA21" s="56"/>
      <c r="AB21" s="56"/>
      <c r="AC21" s="57"/>
      <c r="AD21" s="56"/>
      <c r="AE21" s="56"/>
      <c r="AF21" s="56"/>
      <c r="AG21" s="56"/>
      <c r="AH21" s="56"/>
      <c r="AI21" s="56"/>
      <c r="AJ21" s="57"/>
      <c r="AK21" s="56"/>
      <c r="AL21" s="56"/>
      <c r="AM21" s="95">
        <f>SUM(H21:AL21)</f>
        <v>0</v>
      </c>
      <c r="AN21" s="96">
        <f>IF(ISERROR(ROUNDDOWN((AM21/(31-COUNTBLANK($H$8:$AL$8)))*7,1)),"",(ROUNDDOWN((AM21/(31-COUNTBLANK($H$8:$AL$8)))*7,1)))</f>
      </c>
      <c r="AO21" s="122"/>
      <c r="AP21" s="1"/>
    </row>
    <row r="22" spans="1:42" ht="15" customHeight="1">
      <c r="A22" s="1"/>
      <c r="B22" s="157"/>
      <c r="C22" s="159"/>
      <c r="D22" s="160"/>
      <c r="E22" s="156"/>
      <c r="F22" s="21" t="s">
        <v>22</v>
      </c>
      <c r="G22" s="30" t="s">
        <v>34</v>
      </c>
      <c r="H22" s="55"/>
      <c r="I22" s="56"/>
      <c r="J22" s="56"/>
      <c r="K22" s="56"/>
      <c r="L22" s="56"/>
      <c r="M22" s="56"/>
      <c r="N22" s="90"/>
      <c r="O22" s="57"/>
      <c r="P22" s="56"/>
      <c r="Q22" s="56"/>
      <c r="R22" s="56"/>
      <c r="S22" s="56"/>
      <c r="T22" s="56"/>
      <c r="U22" s="68"/>
      <c r="V22" s="55"/>
      <c r="W22" s="56"/>
      <c r="X22" s="56"/>
      <c r="Y22" s="56"/>
      <c r="Z22" s="56"/>
      <c r="AA22" s="56"/>
      <c r="AB22" s="90"/>
      <c r="AC22" s="57"/>
      <c r="AD22" s="56"/>
      <c r="AE22" s="56"/>
      <c r="AF22" s="56"/>
      <c r="AG22" s="56"/>
      <c r="AH22" s="56"/>
      <c r="AI22" s="68"/>
      <c r="AJ22" s="55"/>
      <c r="AK22" s="56"/>
      <c r="AL22" s="58"/>
      <c r="AM22" s="97" t="s">
        <v>51</v>
      </c>
      <c r="AN22" s="98" t="s">
        <v>51</v>
      </c>
      <c r="AO22" s="122"/>
      <c r="AP22" s="1"/>
    </row>
    <row r="23" spans="1:42" ht="15" customHeight="1">
      <c r="A23" s="1"/>
      <c r="B23" s="157"/>
      <c r="C23" s="159"/>
      <c r="D23" s="160"/>
      <c r="E23" s="156"/>
      <c r="F23" s="20" t="s">
        <v>25</v>
      </c>
      <c r="G23" s="29" t="s">
        <v>34</v>
      </c>
      <c r="H23" s="62"/>
      <c r="I23" s="63"/>
      <c r="J23" s="63"/>
      <c r="K23" s="63"/>
      <c r="L23" s="63"/>
      <c r="M23" s="63"/>
      <c r="N23" s="63"/>
      <c r="O23" s="64"/>
      <c r="P23" s="63"/>
      <c r="Q23" s="63"/>
      <c r="R23" s="63"/>
      <c r="S23" s="63"/>
      <c r="T23" s="63"/>
      <c r="U23" s="63"/>
      <c r="V23" s="64"/>
      <c r="W23" s="63"/>
      <c r="X23" s="63"/>
      <c r="Y23" s="63"/>
      <c r="Z23" s="63"/>
      <c r="AA23" s="63"/>
      <c r="AB23" s="63"/>
      <c r="AC23" s="64"/>
      <c r="AD23" s="63"/>
      <c r="AE23" s="63"/>
      <c r="AF23" s="63"/>
      <c r="AG23" s="63"/>
      <c r="AH23" s="63"/>
      <c r="AI23" s="63"/>
      <c r="AJ23" s="64"/>
      <c r="AK23" s="63"/>
      <c r="AL23" s="65"/>
      <c r="AM23" s="93">
        <f>SUM(H23:AL23)</f>
        <v>0</v>
      </c>
      <c r="AN23" s="94">
        <f>IF(ISERROR(ROUNDDOWN((AM23/(31-COUNTBLANK($H$8:$AL$8)))*7,1)),"",(ROUNDDOWN((AM23/(31-COUNTBLANK($H$8:$AL$8)))*7,1)))</f>
      </c>
      <c r="AO23" s="122"/>
      <c r="AP23" s="1"/>
    </row>
    <row r="24" spans="1:42" ht="15" customHeight="1">
      <c r="A24" s="1"/>
      <c r="B24" s="158"/>
      <c r="C24" s="139"/>
      <c r="D24" s="141"/>
      <c r="E24" s="143"/>
      <c r="F24" s="21" t="s">
        <v>26</v>
      </c>
      <c r="G24" s="30" t="s">
        <v>34</v>
      </c>
      <c r="H24" s="55"/>
      <c r="I24" s="56"/>
      <c r="J24" s="56"/>
      <c r="K24" s="56"/>
      <c r="L24" s="56"/>
      <c r="M24" s="56"/>
      <c r="N24" s="56"/>
      <c r="O24" s="57"/>
      <c r="P24" s="56"/>
      <c r="Q24" s="56"/>
      <c r="R24" s="56"/>
      <c r="S24" s="56"/>
      <c r="T24" s="56"/>
      <c r="U24" s="56"/>
      <c r="V24" s="57"/>
      <c r="W24" s="56"/>
      <c r="X24" s="56"/>
      <c r="Y24" s="56"/>
      <c r="Z24" s="56"/>
      <c r="AA24" s="56"/>
      <c r="AB24" s="56"/>
      <c r="AC24" s="57"/>
      <c r="AD24" s="56"/>
      <c r="AE24" s="56"/>
      <c r="AF24" s="56"/>
      <c r="AG24" s="56"/>
      <c r="AH24" s="56"/>
      <c r="AI24" s="56"/>
      <c r="AJ24" s="57"/>
      <c r="AK24" s="56"/>
      <c r="AL24" s="56"/>
      <c r="AM24" s="95">
        <f>SUM(H24:AL24)</f>
        <v>0</v>
      </c>
      <c r="AN24" s="96">
        <f>IF(ISERROR(ROUNDDOWN((AM24/(31-COUNTBLANK($H$8:$AL$8)))*7,1)),"",(ROUNDDOWN((AM24/(31-COUNTBLANK($H$8:$AL$8)))*7,1)))</f>
      </c>
      <c r="AO24" s="122"/>
      <c r="AP24" s="1"/>
    </row>
    <row r="25" spans="1:42" ht="15" customHeight="1">
      <c r="A25" s="1"/>
      <c r="B25" s="157"/>
      <c r="C25" s="159"/>
      <c r="D25" s="160"/>
      <c r="E25" s="156"/>
      <c r="F25" s="21" t="s">
        <v>22</v>
      </c>
      <c r="G25" s="30" t="s">
        <v>34</v>
      </c>
      <c r="H25" s="55"/>
      <c r="I25" s="56"/>
      <c r="J25" s="56"/>
      <c r="K25" s="56"/>
      <c r="L25" s="56"/>
      <c r="M25" s="56"/>
      <c r="N25" s="90"/>
      <c r="O25" s="57"/>
      <c r="P25" s="56"/>
      <c r="Q25" s="56"/>
      <c r="R25" s="56"/>
      <c r="S25" s="56"/>
      <c r="T25" s="56"/>
      <c r="U25" s="68"/>
      <c r="V25" s="55"/>
      <c r="W25" s="56"/>
      <c r="X25" s="56"/>
      <c r="Y25" s="56"/>
      <c r="Z25" s="56"/>
      <c r="AA25" s="56"/>
      <c r="AB25" s="90"/>
      <c r="AC25" s="57"/>
      <c r="AD25" s="56"/>
      <c r="AE25" s="56"/>
      <c r="AF25" s="56"/>
      <c r="AG25" s="56"/>
      <c r="AH25" s="56"/>
      <c r="AI25" s="68"/>
      <c r="AJ25" s="55"/>
      <c r="AK25" s="56"/>
      <c r="AL25" s="58"/>
      <c r="AM25" s="97" t="s">
        <v>51</v>
      </c>
      <c r="AN25" s="98" t="s">
        <v>51</v>
      </c>
      <c r="AO25" s="122"/>
      <c r="AP25" s="1"/>
    </row>
    <row r="26" spans="1:42" ht="15" customHeight="1">
      <c r="A26" s="1"/>
      <c r="B26" s="157"/>
      <c r="C26" s="159"/>
      <c r="D26" s="160"/>
      <c r="E26" s="156"/>
      <c r="F26" s="20" t="s">
        <v>25</v>
      </c>
      <c r="G26" s="29" t="s">
        <v>34</v>
      </c>
      <c r="H26" s="62"/>
      <c r="I26" s="63"/>
      <c r="J26" s="63"/>
      <c r="K26" s="63"/>
      <c r="L26" s="63"/>
      <c r="M26" s="63"/>
      <c r="N26" s="63"/>
      <c r="O26" s="64"/>
      <c r="P26" s="63"/>
      <c r="Q26" s="63"/>
      <c r="R26" s="63"/>
      <c r="S26" s="63"/>
      <c r="T26" s="63"/>
      <c r="U26" s="63"/>
      <c r="V26" s="64"/>
      <c r="W26" s="63"/>
      <c r="X26" s="63"/>
      <c r="Y26" s="63"/>
      <c r="Z26" s="63"/>
      <c r="AA26" s="63"/>
      <c r="AB26" s="63"/>
      <c r="AC26" s="64"/>
      <c r="AD26" s="63"/>
      <c r="AE26" s="63"/>
      <c r="AF26" s="63"/>
      <c r="AG26" s="63"/>
      <c r="AH26" s="63"/>
      <c r="AI26" s="63"/>
      <c r="AJ26" s="64"/>
      <c r="AK26" s="63"/>
      <c r="AL26" s="65"/>
      <c r="AM26" s="93">
        <f>SUM(H26:AL26)</f>
        <v>0</v>
      </c>
      <c r="AN26" s="94">
        <f>IF(ISERROR(ROUNDDOWN((AM26/(31-COUNTBLANK($H$8:$AL$8)))*7,1)),"",(ROUNDDOWN((AM26/(31-COUNTBLANK($H$8:$AL$8)))*7,1)))</f>
      </c>
      <c r="AO26" s="122"/>
      <c r="AP26" s="1"/>
    </row>
    <row r="27" spans="1:42" ht="15" customHeight="1">
      <c r="A27" s="1"/>
      <c r="B27" s="158"/>
      <c r="C27" s="139"/>
      <c r="D27" s="141"/>
      <c r="E27" s="143"/>
      <c r="F27" s="21" t="s">
        <v>26</v>
      </c>
      <c r="G27" s="30" t="s">
        <v>34</v>
      </c>
      <c r="H27" s="55"/>
      <c r="I27" s="56"/>
      <c r="J27" s="56"/>
      <c r="K27" s="56"/>
      <c r="L27" s="56"/>
      <c r="M27" s="56"/>
      <c r="N27" s="56"/>
      <c r="O27" s="57"/>
      <c r="P27" s="56"/>
      <c r="Q27" s="56"/>
      <c r="R27" s="56"/>
      <c r="S27" s="56"/>
      <c r="T27" s="56"/>
      <c r="U27" s="56"/>
      <c r="V27" s="57"/>
      <c r="W27" s="56"/>
      <c r="X27" s="56"/>
      <c r="Y27" s="56"/>
      <c r="Z27" s="56"/>
      <c r="AA27" s="56"/>
      <c r="AB27" s="56"/>
      <c r="AC27" s="57"/>
      <c r="AD27" s="56"/>
      <c r="AE27" s="56"/>
      <c r="AF27" s="56"/>
      <c r="AG27" s="56"/>
      <c r="AH27" s="56"/>
      <c r="AI27" s="56"/>
      <c r="AJ27" s="57"/>
      <c r="AK27" s="56"/>
      <c r="AL27" s="56"/>
      <c r="AM27" s="95">
        <f>SUM(H27:AL27)</f>
        <v>0</v>
      </c>
      <c r="AN27" s="96">
        <f>IF(ISERROR(ROUNDDOWN((AM27/(31-COUNTBLANK($H$8:$AL$8)))*7,1)),"",(ROUNDDOWN((AM27/(31-COUNTBLANK($H$8:$AL$8)))*7,1)))</f>
      </c>
      <c r="AO27" s="122"/>
      <c r="AP27" s="1"/>
    </row>
    <row r="28" spans="1:42" ht="15" customHeight="1">
      <c r="A28" s="1"/>
      <c r="B28" s="157"/>
      <c r="C28" s="159"/>
      <c r="D28" s="160"/>
      <c r="E28" s="156"/>
      <c r="F28" s="21" t="s">
        <v>22</v>
      </c>
      <c r="G28" s="30" t="s">
        <v>34</v>
      </c>
      <c r="H28" s="55"/>
      <c r="I28" s="56"/>
      <c r="J28" s="56"/>
      <c r="K28" s="56"/>
      <c r="L28" s="56"/>
      <c r="M28" s="56"/>
      <c r="N28" s="90"/>
      <c r="O28" s="57"/>
      <c r="P28" s="56"/>
      <c r="Q28" s="56"/>
      <c r="R28" s="56"/>
      <c r="S28" s="56"/>
      <c r="T28" s="56"/>
      <c r="U28" s="68"/>
      <c r="V28" s="55"/>
      <c r="W28" s="56"/>
      <c r="X28" s="56"/>
      <c r="Y28" s="56"/>
      <c r="Z28" s="56"/>
      <c r="AA28" s="56"/>
      <c r="AB28" s="90"/>
      <c r="AC28" s="57"/>
      <c r="AD28" s="56"/>
      <c r="AE28" s="56"/>
      <c r="AF28" s="56"/>
      <c r="AG28" s="56"/>
      <c r="AH28" s="56"/>
      <c r="AI28" s="68"/>
      <c r="AJ28" s="55"/>
      <c r="AK28" s="56"/>
      <c r="AL28" s="58"/>
      <c r="AM28" s="97" t="s">
        <v>51</v>
      </c>
      <c r="AN28" s="98" t="s">
        <v>51</v>
      </c>
      <c r="AO28" s="122"/>
      <c r="AP28" s="1"/>
    </row>
    <row r="29" spans="1:42" ht="15" customHeight="1">
      <c r="A29" s="1"/>
      <c r="B29" s="157"/>
      <c r="C29" s="159"/>
      <c r="D29" s="160"/>
      <c r="E29" s="156"/>
      <c r="F29" s="20" t="s">
        <v>25</v>
      </c>
      <c r="G29" s="29" t="s">
        <v>34</v>
      </c>
      <c r="H29" s="62"/>
      <c r="I29" s="63"/>
      <c r="J29" s="63"/>
      <c r="K29" s="63"/>
      <c r="L29" s="63"/>
      <c r="M29" s="63"/>
      <c r="N29" s="63"/>
      <c r="O29" s="64"/>
      <c r="P29" s="63"/>
      <c r="Q29" s="63"/>
      <c r="R29" s="63"/>
      <c r="S29" s="63"/>
      <c r="T29" s="63"/>
      <c r="U29" s="63"/>
      <c r="V29" s="64"/>
      <c r="W29" s="63"/>
      <c r="X29" s="63"/>
      <c r="Y29" s="63"/>
      <c r="Z29" s="63"/>
      <c r="AA29" s="63"/>
      <c r="AB29" s="63"/>
      <c r="AC29" s="64"/>
      <c r="AD29" s="63"/>
      <c r="AE29" s="63"/>
      <c r="AF29" s="63"/>
      <c r="AG29" s="63"/>
      <c r="AH29" s="63"/>
      <c r="AI29" s="63"/>
      <c r="AJ29" s="64"/>
      <c r="AK29" s="63"/>
      <c r="AL29" s="65"/>
      <c r="AM29" s="93">
        <f>SUM(H29:AL29)</f>
        <v>0</v>
      </c>
      <c r="AN29" s="94">
        <f>IF(ISERROR(ROUNDDOWN((AM29/(31-COUNTBLANK($H$8:$AL$8)))*7,1)),"",(ROUNDDOWN((AM29/(31-COUNTBLANK($H$8:$AL$8)))*7,1)))</f>
      </c>
      <c r="AO29" s="122"/>
      <c r="AP29" s="1"/>
    </row>
    <row r="30" spans="1:42" ht="15" customHeight="1">
      <c r="A30" s="1"/>
      <c r="B30" s="158"/>
      <c r="C30" s="139"/>
      <c r="D30" s="141"/>
      <c r="E30" s="143"/>
      <c r="F30" s="21" t="s">
        <v>26</v>
      </c>
      <c r="G30" s="30" t="s">
        <v>34</v>
      </c>
      <c r="H30" s="55"/>
      <c r="I30" s="56"/>
      <c r="J30" s="56"/>
      <c r="K30" s="56"/>
      <c r="L30" s="56"/>
      <c r="M30" s="56"/>
      <c r="N30" s="56"/>
      <c r="O30" s="57"/>
      <c r="P30" s="56"/>
      <c r="Q30" s="56"/>
      <c r="R30" s="56"/>
      <c r="S30" s="56"/>
      <c r="T30" s="56"/>
      <c r="U30" s="56"/>
      <c r="V30" s="57"/>
      <c r="W30" s="56"/>
      <c r="X30" s="56"/>
      <c r="Y30" s="56"/>
      <c r="Z30" s="56"/>
      <c r="AA30" s="56"/>
      <c r="AB30" s="56"/>
      <c r="AC30" s="57"/>
      <c r="AD30" s="56"/>
      <c r="AE30" s="56"/>
      <c r="AF30" s="56"/>
      <c r="AG30" s="56"/>
      <c r="AH30" s="56"/>
      <c r="AI30" s="56"/>
      <c r="AJ30" s="57"/>
      <c r="AK30" s="56"/>
      <c r="AL30" s="56"/>
      <c r="AM30" s="95">
        <f>SUM(H30:AL30)</f>
        <v>0</v>
      </c>
      <c r="AN30" s="96">
        <f>IF(ISERROR(ROUNDDOWN((AM30/(31-COUNTBLANK($H$8:$AL$8)))*7,1)),"",(ROUNDDOWN((AM30/(31-COUNTBLANK($H$8:$AL$8)))*7,1)))</f>
      </c>
      <c r="AO30" s="122"/>
      <c r="AP30" s="1"/>
    </row>
    <row r="31" spans="1:42" ht="15" customHeight="1">
      <c r="A31" s="1"/>
      <c r="B31" s="157"/>
      <c r="C31" s="159"/>
      <c r="D31" s="160"/>
      <c r="E31" s="156"/>
      <c r="F31" s="21" t="s">
        <v>22</v>
      </c>
      <c r="G31" s="30" t="s">
        <v>34</v>
      </c>
      <c r="H31" s="55"/>
      <c r="I31" s="56"/>
      <c r="J31" s="56"/>
      <c r="K31" s="56"/>
      <c r="L31" s="56"/>
      <c r="M31" s="56"/>
      <c r="N31" s="90"/>
      <c r="O31" s="57"/>
      <c r="P31" s="56"/>
      <c r="Q31" s="56"/>
      <c r="R31" s="56"/>
      <c r="S31" s="56"/>
      <c r="T31" s="56"/>
      <c r="U31" s="68"/>
      <c r="V31" s="55"/>
      <c r="W31" s="56"/>
      <c r="X31" s="56"/>
      <c r="Y31" s="56"/>
      <c r="Z31" s="56"/>
      <c r="AA31" s="56"/>
      <c r="AB31" s="90"/>
      <c r="AC31" s="57"/>
      <c r="AD31" s="56"/>
      <c r="AE31" s="56"/>
      <c r="AF31" s="56"/>
      <c r="AG31" s="56"/>
      <c r="AH31" s="56"/>
      <c r="AI31" s="68"/>
      <c r="AJ31" s="55"/>
      <c r="AK31" s="56"/>
      <c r="AL31" s="58"/>
      <c r="AM31" s="97" t="s">
        <v>51</v>
      </c>
      <c r="AN31" s="98" t="s">
        <v>51</v>
      </c>
      <c r="AO31" s="122"/>
      <c r="AP31" s="1"/>
    </row>
    <row r="32" spans="1:42" ht="15" customHeight="1">
      <c r="A32" s="1"/>
      <c r="B32" s="157"/>
      <c r="C32" s="159"/>
      <c r="D32" s="160"/>
      <c r="E32" s="156"/>
      <c r="F32" s="20" t="s">
        <v>25</v>
      </c>
      <c r="G32" s="29" t="s">
        <v>34</v>
      </c>
      <c r="H32" s="62"/>
      <c r="I32" s="63"/>
      <c r="J32" s="63"/>
      <c r="K32" s="63"/>
      <c r="L32" s="63"/>
      <c r="M32" s="63"/>
      <c r="N32" s="63"/>
      <c r="O32" s="64"/>
      <c r="P32" s="63"/>
      <c r="Q32" s="63"/>
      <c r="R32" s="63"/>
      <c r="S32" s="63"/>
      <c r="T32" s="63"/>
      <c r="U32" s="63"/>
      <c r="V32" s="64"/>
      <c r="W32" s="63"/>
      <c r="X32" s="63"/>
      <c r="Y32" s="63"/>
      <c r="Z32" s="63"/>
      <c r="AA32" s="63"/>
      <c r="AB32" s="63"/>
      <c r="AC32" s="64"/>
      <c r="AD32" s="63"/>
      <c r="AE32" s="63"/>
      <c r="AF32" s="63"/>
      <c r="AG32" s="63"/>
      <c r="AH32" s="63"/>
      <c r="AI32" s="63"/>
      <c r="AJ32" s="64"/>
      <c r="AK32" s="63"/>
      <c r="AL32" s="65"/>
      <c r="AM32" s="93">
        <f>SUM(H32:AL32)</f>
        <v>0</v>
      </c>
      <c r="AN32" s="94">
        <f>IF(ISERROR(ROUNDDOWN((AM32/(31-COUNTBLANK($H$8:$AL$8)))*7,1)),"",(ROUNDDOWN((AM32/(31-COUNTBLANK($H$8:$AL$8)))*7,1)))</f>
      </c>
      <c r="AO32" s="122"/>
      <c r="AP32" s="1"/>
    </row>
    <row r="33" spans="1:42" ht="15" customHeight="1">
      <c r="A33" s="1"/>
      <c r="B33" s="158"/>
      <c r="C33" s="139"/>
      <c r="D33" s="141"/>
      <c r="E33" s="143"/>
      <c r="F33" s="21" t="s">
        <v>26</v>
      </c>
      <c r="G33" s="30" t="s">
        <v>34</v>
      </c>
      <c r="H33" s="55"/>
      <c r="I33" s="56"/>
      <c r="J33" s="56"/>
      <c r="K33" s="56"/>
      <c r="L33" s="56"/>
      <c r="M33" s="56"/>
      <c r="N33" s="56"/>
      <c r="O33" s="57"/>
      <c r="P33" s="56"/>
      <c r="Q33" s="56"/>
      <c r="R33" s="56"/>
      <c r="S33" s="56"/>
      <c r="T33" s="56"/>
      <c r="U33" s="56"/>
      <c r="V33" s="57"/>
      <c r="W33" s="56"/>
      <c r="X33" s="56"/>
      <c r="Y33" s="56"/>
      <c r="Z33" s="56"/>
      <c r="AA33" s="56"/>
      <c r="AB33" s="56"/>
      <c r="AC33" s="57"/>
      <c r="AD33" s="56"/>
      <c r="AE33" s="56"/>
      <c r="AF33" s="56"/>
      <c r="AG33" s="56"/>
      <c r="AH33" s="56"/>
      <c r="AI33" s="56"/>
      <c r="AJ33" s="57"/>
      <c r="AK33" s="56"/>
      <c r="AL33" s="56"/>
      <c r="AM33" s="95">
        <f>SUM(H33:AL33)</f>
        <v>0</v>
      </c>
      <c r="AN33" s="96">
        <f>IF(ISERROR(ROUNDDOWN((AM33/(31-COUNTBLANK($H$8:$AL$8)))*7,1)),"",(ROUNDDOWN((AM33/(31-COUNTBLANK($H$8:$AL$8)))*7,1)))</f>
      </c>
      <c r="AO33" s="122"/>
      <c r="AP33" s="1"/>
    </row>
    <row r="34" spans="1:42" ht="15" customHeight="1">
      <c r="A34" s="1"/>
      <c r="B34" s="165"/>
      <c r="C34" s="146"/>
      <c r="D34" s="148"/>
      <c r="E34" s="150"/>
      <c r="F34" s="46" t="s">
        <v>22</v>
      </c>
      <c r="G34" s="47" t="s">
        <v>34</v>
      </c>
      <c r="H34" s="83"/>
      <c r="I34" s="84"/>
      <c r="J34" s="84"/>
      <c r="K34" s="84"/>
      <c r="L34" s="84"/>
      <c r="M34" s="84"/>
      <c r="N34" s="85"/>
      <c r="O34" s="86"/>
      <c r="P34" s="84"/>
      <c r="Q34" s="84"/>
      <c r="R34" s="84"/>
      <c r="S34" s="84"/>
      <c r="T34" s="84"/>
      <c r="U34" s="87"/>
      <c r="V34" s="83"/>
      <c r="W34" s="84"/>
      <c r="X34" s="84"/>
      <c r="Y34" s="84"/>
      <c r="Z34" s="84"/>
      <c r="AA34" s="84"/>
      <c r="AB34" s="85"/>
      <c r="AC34" s="86"/>
      <c r="AD34" s="84"/>
      <c r="AE34" s="84"/>
      <c r="AF34" s="84"/>
      <c r="AG34" s="84"/>
      <c r="AH34" s="84"/>
      <c r="AI34" s="87"/>
      <c r="AJ34" s="83"/>
      <c r="AK34" s="84"/>
      <c r="AL34" s="88"/>
      <c r="AM34" s="101" t="s">
        <v>51</v>
      </c>
      <c r="AN34" s="102" t="s">
        <v>51</v>
      </c>
      <c r="AO34" s="122"/>
      <c r="AP34" s="1"/>
    </row>
    <row r="35" spans="1:42" ht="15" customHeight="1">
      <c r="A35" s="1"/>
      <c r="B35" s="157"/>
      <c r="C35" s="159"/>
      <c r="D35" s="160"/>
      <c r="E35" s="156"/>
      <c r="F35" s="20" t="s">
        <v>25</v>
      </c>
      <c r="G35" s="29" t="s">
        <v>34</v>
      </c>
      <c r="H35" s="62"/>
      <c r="I35" s="63"/>
      <c r="J35" s="63"/>
      <c r="K35" s="63"/>
      <c r="L35" s="63"/>
      <c r="M35" s="63"/>
      <c r="N35" s="63"/>
      <c r="O35" s="64"/>
      <c r="P35" s="63"/>
      <c r="Q35" s="63"/>
      <c r="R35" s="63"/>
      <c r="S35" s="63"/>
      <c r="T35" s="63"/>
      <c r="U35" s="63"/>
      <c r="V35" s="64"/>
      <c r="W35" s="63"/>
      <c r="X35" s="63"/>
      <c r="Y35" s="63"/>
      <c r="Z35" s="63"/>
      <c r="AA35" s="63"/>
      <c r="AB35" s="63"/>
      <c r="AC35" s="64"/>
      <c r="AD35" s="63"/>
      <c r="AE35" s="63"/>
      <c r="AF35" s="63"/>
      <c r="AG35" s="63"/>
      <c r="AH35" s="63"/>
      <c r="AI35" s="63"/>
      <c r="AJ35" s="64"/>
      <c r="AK35" s="63"/>
      <c r="AL35" s="65"/>
      <c r="AM35" s="93">
        <f>SUM(H35:AL35)</f>
        <v>0</v>
      </c>
      <c r="AN35" s="94">
        <f>IF(ISERROR(ROUNDDOWN((AM35/(31-COUNTBLANK($H$8:$AL$8)))*7,1)),"",(ROUNDDOWN((AM35/(31-COUNTBLANK($H$8:$AL$8)))*7,1)))</f>
      </c>
      <c r="AO35" s="122"/>
      <c r="AP35" s="1"/>
    </row>
    <row r="36" spans="1:42" ht="15" customHeight="1" thickBot="1">
      <c r="A36" s="1"/>
      <c r="B36" s="166"/>
      <c r="C36" s="147"/>
      <c r="D36" s="149"/>
      <c r="E36" s="151"/>
      <c r="F36" s="24" t="s">
        <v>26</v>
      </c>
      <c r="G36" s="31" t="s">
        <v>34</v>
      </c>
      <c r="H36" s="59"/>
      <c r="I36" s="60"/>
      <c r="J36" s="60"/>
      <c r="K36" s="60"/>
      <c r="L36" s="60"/>
      <c r="M36" s="60"/>
      <c r="N36" s="60"/>
      <c r="O36" s="61"/>
      <c r="P36" s="60"/>
      <c r="Q36" s="60"/>
      <c r="R36" s="60"/>
      <c r="S36" s="60"/>
      <c r="T36" s="60"/>
      <c r="U36" s="60"/>
      <c r="V36" s="61"/>
      <c r="W36" s="60"/>
      <c r="X36" s="60"/>
      <c r="Y36" s="60"/>
      <c r="Z36" s="60"/>
      <c r="AA36" s="60"/>
      <c r="AB36" s="60"/>
      <c r="AC36" s="61"/>
      <c r="AD36" s="60"/>
      <c r="AE36" s="60"/>
      <c r="AF36" s="60"/>
      <c r="AG36" s="60"/>
      <c r="AH36" s="60"/>
      <c r="AI36" s="60"/>
      <c r="AJ36" s="61"/>
      <c r="AK36" s="60"/>
      <c r="AL36" s="60"/>
      <c r="AM36" s="103">
        <f>SUM(H36:AL36)</f>
        <v>0</v>
      </c>
      <c r="AN36" s="104">
        <f>IF(ISERROR(ROUNDDOWN((AM36/(31-COUNTBLANK($H$8:$AL$8)))*7,1)),"",(ROUNDDOWN((AM36/(31-COUNTBLANK($H$8:$AL$8)))*7,1)))</f>
      </c>
      <c r="AO36" s="123"/>
      <c r="AP36" s="1"/>
    </row>
    <row r="37" spans="1:42" ht="30.75" customHeight="1">
      <c r="A37" s="1"/>
      <c r="B37" s="32" t="s">
        <v>36</v>
      </c>
      <c r="C37" s="33" t="s">
        <v>36</v>
      </c>
      <c r="D37" s="36" t="s">
        <v>36</v>
      </c>
      <c r="E37" s="161" t="s">
        <v>55</v>
      </c>
      <c r="F37" s="162"/>
      <c r="G37" s="30" t="s">
        <v>51</v>
      </c>
      <c r="H37" s="48">
        <f>H14+H17+H20+H23+H26+H29+H32+H35</f>
        <v>0</v>
      </c>
      <c r="I37" s="49">
        <f aca="true" t="shared" si="0" ref="I37:AL37">I14+I17+I20+I23+I26+I29+I32+I35</f>
        <v>0</v>
      </c>
      <c r="J37" s="49">
        <f t="shared" si="0"/>
        <v>0</v>
      </c>
      <c r="K37" s="49">
        <f t="shared" si="0"/>
        <v>0</v>
      </c>
      <c r="L37" s="49">
        <f t="shared" si="0"/>
        <v>0</v>
      </c>
      <c r="M37" s="49">
        <f t="shared" si="0"/>
        <v>0</v>
      </c>
      <c r="N37" s="49">
        <f t="shared" si="0"/>
        <v>0</v>
      </c>
      <c r="O37" s="50">
        <f t="shared" si="0"/>
        <v>0</v>
      </c>
      <c r="P37" s="49">
        <f t="shared" si="0"/>
        <v>0</v>
      </c>
      <c r="Q37" s="49">
        <f t="shared" si="0"/>
        <v>0</v>
      </c>
      <c r="R37" s="49">
        <f t="shared" si="0"/>
        <v>0</v>
      </c>
      <c r="S37" s="49">
        <f t="shared" si="0"/>
        <v>0</v>
      </c>
      <c r="T37" s="49">
        <f t="shared" si="0"/>
        <v>0</v>
      </c>
      <c r="U37" s="49">
        <f t="shared" si="0"/>
        <v>0</v>
      </c>
      <c r="V37" s="50">
        <f t="shared" si="0"/>
        <v>0</v>
      </c>
      <c r="W37" s="49">
        <f t="shared" si="0"/>
        <v>0</v>
      </c>
      <c r="X37" s="49">
        <f t="shared" si="0"/>
        <v>0</v>
      </c>
      <c r="Y37" s="49">
        <f t="shared" si="0"/>
        <v>0</v>
      </c>
      <c r="Z37" s="49">
        <f t="shared" si="0"/>
        <v>0</v>
      </c>
      <c r="AA37" s="49">
        <f t="shared" si="0"/>
        <v>0</v>
      </c>
      <c r="AB37" s="49">
        <f t="shared" si="0"/>
        <v>0</v>
      </c>
      <c r="AC37" s="50">
        <f t="shared" si="0"/>
        <v>0</v>
      </c>
      <c r="AD37" s="49">
        <f t="shared" si="0"/>
        <v>0</v>
      </c>
      <c r="AE37" s="49">
        <f t="shared" si="0"/>
        <v>0</v>
      </c>
      <c r="AF37" s="49">
        <f t="shared" si="0"/>
        <v>0</v>
      </c>
      <c r="AG37" s="49">
        <f t="shared" si="0"/>
        <v>0</v>
      </c>
      <c r="AH37" s="49">
        <f t="shared" si="0"/>
        <v>0</v>
      </c>
      <c r="AI37" s="51">
        <f t="shared" si="0"/>
        <v>0</v>
      </c>
      <c r="AJ37" s="50">
        <f t="shared" si="0"/>
        <v>0</v>
      </c>
      <c r="AK37" s="49">
        <f t="shared" si="0"/>
        <v>0</v>
      </c>
      <c r="AL37" s="49">
        <f t="shared" si="0"/>
        <v>0</v>
      </c>
      <c r="AM37" s="105">
        <f>SUM(H37:AL37)</f>
        <v>0</v>
      </c>
      <c r="AN37" s="106">
        <f>IF(ISERROR(ROUNDDOWN((AM37/(31-COUNTBLANK($H$8:$AL$8)))*7,1)),"",(ROUNDDOWN((AM37/(31-COUNTBLANK($H$8:$AL$8)))*7,1)))</f>
      </c>
      <c r="AO37" s="107">
        <f>IF(ISERROR(ROUNDDOWN(AN37/$U$40,1)),"",(ROUNDDOWN(AN37/$U$40,1)))</f>
      </c>
      <c r="AP37" s="1"/>
    </row>
    <row r="38" spans="1:42" ht="30.75" customHeight="1" thickBot="1">
      <c r="A38" s="1"/>
      <c r="B38" s="23" t="s">
        <v>35</v>
      </c>
      <c r="C38" s="22" t="s">
        <v>36</v>
      </c>
      <c r="D38" s="16" t="s">
        <v>51</v>
      </c>
      <c r="E38" s="163" t="s">
        <v>37</v>
      </c>
      <c r="F38" s="164"/>
      <c r="G38" s="31" t="s">
        <v>34</v>
      </c>
      <c r="H38" s="108">
        <f>H14+H15+H17+H18+H20+H21+H23+H24+H26+H27+H29+H30+H32+H33+H35+H36</f>
        <v>0</v>
      </c>
      <c r="I38" s="109">
        <f aca="true" t="shared" si="1" ref="I38:AL38">I14+I15+I17+I18+I20+I21+I23+I24+I26+I27+I29+I30+I32+I33+I35+I36</f>
        <v>0</v>
      </c>
      <c r="J38" s="109">
        <f t="shared" si="1"/>
        <v>0</v>
      </c>
      <c r="K38" s="109">
        <f t="shared" si="1"/>
        <v>0</v>
      </c>
      <c r="L38" s="109">
        <f t="shared" si="1"/>
        <v>0</v>
      </c>
      <c r="M38" s="109">
        <f t="shared" si="1"/>
        <v>0</v>
      </c>
      <c r="N38" s="109">
        <f t="shared" si="1"/>
        <v>0</v>
      </c>
      <c r="O38" s="110">
        <f t="shared" si="1"/>
        <v>0</v>
      </c>
      <c r="P38" s="109">
        <f t="shared" si="1"/>
        <v>0</v>
      </c>
      <c r="Q38" s="109">
        <f t="shared" si="1"/>
        <v>0</v>
      </c>
      <c r="R38" s="109">
        <f t="shared" si="1"/>
        <v>0</v>
      </c>
      <c r="S38" s="109">
        <f t="shared" si="1"/>
        <v>0</v>
      </c>
      <c r="T38" s="109">
        <f t="shared" si="1"/>
        <v>0</v>
      </c>
      <c r="U38" s="109">
        <f t="shared" si="1"/>
        <v>0</v>
      </c>
      <c r="V38" s="110">
        <f t="shared" si="1"/>
        <v>0</v>
      </c>
      <c r="W38" s="109">
        <f t="shared" si="1"/>
        <v>0</v>
      </c>
      <c r="X38" s="109">
        <f t="shared" si="1"/>
        <v>0</v>
      </c>
      <c r="Y38" s="109">
        <f t="shared" si="1"/>
        <v>0</v>
      </c>
      <c r="Z38" s="109">
        <f t="shared" si="1"/>
        <v>0</v>
      </c>
      <c r="AA38" s="109">
        <f t="shared" si="1"/>
        <v>0</v>
      </c>
      <c r="AB38" s="109">
        <f t="shared" si="1"/>
        <v>0</v>
      </c>
      <c r="AC38" s="110">
        <f t="shared" si="1"/>
        <v>0</v>
      </c>
      <c r="AD38" s="109">
        <f t="shared" si="1"/>
        <v>0</v>
      </c>
      <c r="AE38" s="109">
        <f t="shared" si="1"/>
        <v>0</v>
      </c>
      <c r="AF38" s="109">
        <f t="shared" si="1"/>
        <v>0</v>
      </c>
      <c r="AG38" s="109">
        <f t="shared" si="1"/>
        <v>0</v>
      </c>
      <c r="AH38" s="109">
        <f t="shared" si="1"/>
        <v>0</v>
      </c>
      <c r="AI38" s="111">
        <f t="shared" si="1"/>
        <v>0</v>
      </c>
      <c r="AJ38" s="110">
        <f t="shared" si="1"/>
        <v>0</v>
      </c>
      <c r="AK38" s="109">
        <f t="shared" si="1"/>
        <v>0</v>
      </c>
      <c r="AL38" s="109">
        <f t="shared" si="1"/>
        <v>0</v>
      </c>
      <c r="AM38" s="112">
        <f>SUM(H38:AL38)</f>
        <v>0</v>
      </c>
      <c r="AN38" s="113">
        <f>IF(ISERROR(ROUNDDOWN((AM38/(31-COUNTBLANK($H$8:$AL$8)))*7,1)),"",(ROUNDDOWN((AM38/(31-COUNTBLANK($H$8:$AL$8)))*7,1)))</f>
      </c>
      <c r="AO38" s="104">
        <f>IF(ISERROR(ROUNDDOWN(AN38/$U$40,1)),"",(ROUNDDOWN(AN38/$U$40,1)))</f>
      </c>
      <c r="AP38" s="1"/>
    </row>
    <row r="39" spans="1:42" ht="17.25" customHeight="1">
      <c r="A39" s="1"/>
      <c r="B39" s="39"/>
      <c r="C39" s="40"/>
      <c r="D39" s="40"/>
      <c r="E39" s="41"/>
      <c r="F39" s="41"/>
      <c r="G39" s="40"/>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2"/>
      <c r="AN39" s="38" t="s">
        <v>50</v>
      </c>
      <c r="AO39" s="37" t="s">
        <v>54</v>
      </c>
      <c r="AP39" s="1"/>
    </row>
    <row r="40" spans="1:42" ht="22.5" customHeight="1">
      <c r="A40" s="1"/>
      <c r="B40" s="34" t="s">
        <v>56</v>
      </c>
      <c r="C40" s="34"/>
      <c r="D40" s="34"/>
      <c r="E40" s="34"/>
      <c r="F40" s="34"/>
      <c r="G40" s="34"/>
      <c r="H40" s="34"/>
      <c r="I40" s="34"/>
      <c r="J40" s="34"/>
      <c r="K40" s="34"/>
      <c r="L40" s="34"/>
      <c r="M40" s="34"/>
      <c r="N40" s="34"/>
      <c r="O40" s="34"/>
      <c r="P40" s="34"/>
      <c r="Q40" s="34"/>
      <c r="R40" s="4"/>
      <c r="S40" s="43"/>
      <c r="T40" s="43"/>
      <c r="U40" s="169"/>
      <c r="V40" s="169"/>
      <c r="W40" s="34" t="s">
        <v>52</v>
      </c>
      <c r="X40" s="34"/>
      <c r="Y40" s="34"/>
      <c r="Z40" s="34"/>
      <c r="AA40" s="34"/>
      <c r="AB40" s="4"/>
      <c r="AC40" s="4"/>
      <c r="AD40" s="4"/>
      <c r="AE40" s="4"/>
      <c r="AF40" s="4"/>
      <c r="AG40" s="4"/>
      <c r="AH40" s="4"/>
      <c r="AI40" s="4"/>
      <c r="AJ40" s="4"/>
      <c r="AK40" s="4"/>
      <c r="AL40" s="4"/>
      <c r="AM40" s="43"/>
      <c r="AN40" s="4"/>
      <c r="AO40" s="4"/>
      <c r="AP40" s="1"/>
    </row>
    <row r="41" spans="1:42" ht="22.5" customHeight="1">
      <c r="A41" s="1"/>
      <c r="B41" s="35" t="s">
        <v>53</v>
      </c>
      <c r="C41" s="35"/>
      <c r="D41" s="35"/>
      <c r="E41" s="35"/>
      <c r="F41" s="35"/>
      <c r="G41" s="35"/>
      <c r="H41" s="35"/>
      <c r="I41" s="35"/>
      <c r="J41" s="35"/>
      <c r="K41" s="35"/>
      <c r="L41" s="35"/>
      <c r="M41" s="43"/>
      <c r="N41" s="43"/>
      <c r="O41" s="34" t="s">
        <v>46</v>
      </c>
      <c r="P41" s="34"/>
      <c r="Q41" s="169"/>
      <c r="R41" s="169"/>
      <c r="S41" s="34" t="s">
        <v>47</v>
      </c>
      <c r="T41" s="169"/>
      <c r="U41" s="169"/>
      <c r="V41" s="34" t="s">
        <v>48</v>
      </c>
      <c r="W41" s="34"/>
      <c r="X41" s="34"/>
      <c r="Y41" s="170"/>
      <c r="Z41" s="170"/>
      <c r="AA41" s="34" t="s">
        <v>47</v>
      </c>
      <c r="AB41" s="169"/>
      <c r="AC41" s="169"/>
      <c r="AD41" s="34" t="s">
        <v>49</v>
      </c>
      <c r="AE41" s="43"/>
      <c r="AF41" s="4"/>
      <c r="AG41" s="4"/>
      <c r="AH41" s="4"/>
      <c r="AI41" s="4"/>
      <c r="AJ41" s="4"/>
      <c r="AK41" s="4"/>
      <c r="AL41" s="4"/>
      <c r="AM41" s="43"/>
      <c r="AN41" s="4"/>
      <c r="AO41" s="4"/>
      <c r="AP41" s="1"/>
    </row>
    <row r="42" spans="1:42" ht="22.5" customHeight="1">
      <c r="A42" s="1"/>
      <c r="B42" s="4" t="s">
        <v>61</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1"/>
    </row>
    <row r="43" ht="15" customHeight="1">
      <c r="B43" s="25"/>
    </row>
    <row r="44" spans="1:42" ht="15" customHeight="1">
      <c r="A44" s="1"/>
      <c r="B44" s="15" t="s">
        <v>43</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15" customHeight="1">
      <c r="A45" s="1"/>
      <c r="B45" s="15" t="s">
        <v>44</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15" customHeight="1">
      <c r="A46" s="1"/>
      <c r="B46" s="15" t="s">
        <v>39</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15" customHeight="1">
      <c r="A47" s="1"/>
      <c r="B47" s="15" t="s">
        <v>45</v>
      </c>
      <c r="C47" s="1"/>
      <c r="D47" s="1"/>
      <c r="E47" s="1"/>
      <c r="F47" s="1"/>
      <c r="G47" s="1"/>
      <c r="H47" s="1"/>
      <c r="J47" s="1"/>
      <c r="K47" s="4" t="s">
        <v>6</v>
      </c>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15" customHeight="1">
      <c r="A48" s="1"/>
      <c r="B48" s="15" t="s">
        <v>40</v>
      </c>
      <c r="C48" s="1"/>
      <c r="D48" s="1"/>
      <c r="E48" s="1"/>
      <c r="F48" s="1"/>
      <c r="G48" s="1"/>
      <c r="H48" s="1"/>
      <c r="J48" s="1"/>
      <c r="K48" s="4" t="s">
        <v>32</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15" customHeight="1">
      <c r="A49" s="1"/>
      <c r="B49" s="15" t="s">
        <v>41</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15" customHeight="1">
      <c r="A50" s="1"/>
      <c r="B50" s="15" t="s">
        <v>58</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c r="A51" s="1"/>
      <c r="B51" s="25" t="s">
        <v>59</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c r="A52" s="1"/>
      <c r="B52" s="25" t="s">
        <v>60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ht="15" customHeight="1">
      <c r="B53" s="25"/>
    </row>
    <row r="54" ht="15" customHeight="1"/>
  </sheetData>
  <sheetProtection sheet="1"/>
  <mergeCells count="61">
    <mergeCell ref="AO9:AO10"/>
    <mergeCell ref="Q41:R41"/>
    <mergeCell ref="T41:U41"/>
    <mergeCell ref="Y41:Z41"/>
    <mergeCell ref="AB41:AC41"/>
    <mergeCell ref="AM11:AM12"/>
    <mergeCell ref="U40:V40"/>
    <mergeCell ref="E25:E27"/>
    <mergeCell ref="B22:B24"/>
    <mergeCell ref="C22:C24"/>
    <mergeCell ref="AA3:AN3"/>
    <mergeCell ref="AA4:AN4"/>
    <mergeCell ref="D31:D33"/>
    <mergeCell ref="E31:E33"/>
    <mergeCell ref="B28:B30"/>
    <mergeCell ref="C28:C30"/>
    <mergeCell ref="AM6:AM8"/>
    <mergeCell ref="D28:D30"/>
    <mergeCell ref="B16:B18"/>
    <mergeCell ref="C16:C18"/>
    <mergeCell ref="D16:D18"/>
    <mergeCell ref="B25:B27"/>
    <mergeCell ref="C25:C27"/>
    <mergeCell ref="D25:D27"/>
    <mergeCell ref="E37:F37"/>
    <mergeCell ref="E38:F38"/>
    <mergeCell ref="B19:B21"/>
    <mergeCell ref="C19:C21"/>
    <mergeCell ref="D19:D21"/>
    <mergeCell ref="E19:E21"/>
    <mergeCell ref="B34:B36"/>
    <mergeCell ref="C34:C36"/>
    <mergeCell ref="D34:D36"/>
    <mergeCell ref="D22:D24"/>
    <mergeCell ref="E34:E36"/>
    <mergeCell ref="E16:E18"/>
    <mergeCell ref="B13:B15"/>
    <mergeCell ref="C13:C15"/>
    <mergeCell ref="D13:D15"/>
    <mergeCell ref="E13:E15"/>
    <mergeCell ref="E28:E30"/>
    <mergeCell ref="E22:E24"/>
    <mergeCell ref="B31:B33"/>
    <mergeCell ref="C31:C33"/>
    <mergeCell ref="B11:B12"/>
    <mergeCell ref="C11:C12"/>
    <mergeCell ref="D11:D12"/>
    <mergeCell ref="E11:E12"/>
    <mergeCell ref="AN9:AN10"/>
    <mergeCell ref="AN11:AN12"/>
    <mergeCell ref="AM9:AM10"/>
    <mergeCell ref="AO11:AO12"/>
    <mergeCell ref="AO13:AO36"/>
    <mergeCell ref="B6:B8"/>
    <mergeCell ref="C6:C8"/>
    <mergeCell ref="D6:D8"/>
    <mergeCell ref="E6:E8"/>
    <mergeCell ref="B9:B10"/>
    <mergeCell ref="C9:C10"/>
    <mergeCell ref="D9:D10"/>
    <mergeCell ref="E9:E10"/>
  </mergeCells>
  <dataValidations count="1">
    <dataValidation type="list" allowBlank="1" showInputMessage="1" showErrorMessage="1" sqref="AA3:AN3">
      <formula1>"（介護予防）小規模多機能型居宅介護,（介護予防）認知症対応型共同生活介護"</formula1>
    </dataValidation>
  </dataValidations>
  <printOptions/>
  <pageMargins left="0.25" right="0.17" top="0.68" bottom="0.1968503937007874" header="0.42" footer="0.26"/>
  <pageSetup horizontalDpi="600" verticalDpi="600" orientation="landscape" paperSize="9" scale="81" r:id="rId1"/>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横浜市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福祉局高齢福祉推進課</dc:creator>
  <cp:keywords/>
  <dc:description/>
  <cp:lastModifiedBy>m-hashimoto</cp:lastModifiedBy>
  <cp:lastPrinted>2009-04-30T01:36:34Z</cp:lastPrinted>
  <dcterms:created xsi:type="dcterms:W3CDTF">2006-03-06T02:53:48Z</dcterms:created>
  <dcterms:modified xsi:type="dcterms:W3CDTF">2010-03-02T04:44:33Z</dcterms:modified>
  <cp:category/>
  <cp:version/>
  <cp:contentType/>
  <cp:contentStatus/>
</cp:coreProperties>
</file>