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E7C4F02-CC77-4D73-9AF7-5C864D53C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添事業実施内訳書" sheetId="3" r:id="rId1"/>
  </sheets>
  <externalReferences>
    <externalReference r:id="rId2"/>
    <externalReference r:id="rId3"/>
  </externalReferences>
  <definedNames>
    <definedName name="_xlnm._FilterDatabase" localSheetId="0" hidden="1">別添事業実施内訳書!$A$7:$O$7</definedName>
    <definedName name="_xlnm.Print_Area" localSheetId="0">別添事業実施内訳書!$A$1:$N$27</definedName>
    <definedName name="子どもの生活・学習支援事業等">[1]Sheet1!$D$5:$D$6</definedName>
    <definedName name="保育所等">[2]Sheet1!$C$5:$C$15</definedName>
    <definedName name="放課後児童健全育成事業等">[2]Sheet1!$B$5:$B$16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O8" i="3"/>
  <c r="O9" i="3" s="1"/>
  <c r="O10" i="3" l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M23" i="3" l="1"/>
  <c r="L23" i="3"/>
  <c r="K23" i="3"/>
  <c r="J23" i="3"/>
  <c r="I23" i="3"/>
  <c r="H23" i="3"/>
  <c r="G23" i="3"/>
  <c r="F23" i="3"/>
  <c r="D23" i="3" l="1"/>
  <c r="D25" i="3" s="1"/>
  <c r="D26" i="3" s="1"/>
  <c r="A21" i="3" l="1"/>
  <c r="A22" i="3" s="1"/>
</calcChain>
</file>

<file path=xl/sharedStrings.xml><?xml version="1.0" encoding="utf-8"?>
<sst xmlns="http://schemas.openxmlformats.org/spreadsheetml/2006/main" count="35" uniqueCount="26">
  <si>
    <t>内容</t>
    <rPh sb="0" eb="2">
      <t>ナイヨウ</t>
    </rPh>
    <phoneticPr fontId="4"/>
  </si>
  <si>
    <t>支出額</t>
    <rPh sb="0" eb="2">
      <t>シシュツ</t>
    </rPh>
    <rPh sb="2" eb="3">
      <t>ガク</t>
    </rPh>
    <phoneticPr fontId="4"/>
  </si>
  <si>
    <t>事業実施内訳書</t>
    <rPh sb="0" eb="2">
      <t>ジギョウ</t>
    </rPh>
    <rPh sb="2" eb="4">
      <t>ジッシ</t>
    </rPh>
    <rPh sb="4" eb="7">
      <t>ウチワケショ</t>
    </rPh>
    <phoneticPr fontId="4"/>
  </si>
  <si>
    <t>購入日</t>
    <rPh sb="0" eb="2">
      <t>コウニュウ</t>
    </rPh>
    <rPh sb="2" eb="3">
      <t>ビ</t>
    </rPh>
    <phoneticPr fontId="1"/>
  </si>
  <si>
    <t xml:space="preserve">領収書番号 </t>
    <rPh sb="0" eb="3">
      <t>リョウシュウショ</t>
    </rPh>
    <rPh sb="3" eb="5">
      <t>バンゴウ</t>
    </rPh>
    <phoneticPr fontId="4"/>
  </si>
  <si>
    <t>東松山市こども食堂支援事業補助金交付要綱</t>
    <rPh sb="0" eb="4">
      <t>ヒガシマツヤマシ</t>
    </rPh>
    <rPh sb="7" eb="9">
      <t>ショクドウ</t>
    </rPh>
    <rPh sb="9" eb="11">
      <t>シエン</t>
    </rPh>
    <rPh sb="11" eb="13">
      <t>ジギョウ</t>
    </rPh>
    <rPh sb="13" eb="16">
      <t>ホジョキン</t>
    </rPh>
    <rPh sb="16" eb="18">
      <t>コウフ</t>
    </rPh>
    <rPh sb="18" eb="20">
      <t>ヨウコウ</t>
    </rPh>
    <phoneticPr fontId="1"/>
  </si>
  <si>
    <t>こども食堂名</t>
    <rPh sb="3" eb="5">
      <t>ショクドウ</t>
    </rPh>
    <rPh sb="5" eb="6">
      <t>メイ</t>
    </rPh>
    <phoneticPr fontId="1"/>
  </si>
  <si>
    <t>支出合計・・・①</t>
    <rPh sb="0" eb="2">
      <t>シシュツ</t>
    </rPh>
    <rPh sb="2" eb="4">
      <t>ゴウケイ</t>
    </rPh>
    <phoneticPr fontId="4"/>
  </si>
  <si>
    <t>その他補助金等・・・②</t>
    <rPh sb="2" eb="3">
      <t>タ</t>
    </rPh>
    <rPh sb="3" eb="6">
      <t>ホジョキン</t>
    </rPh>
    <rPh sb="6" eb="7">
      <t>トウ</t>
    </rPh>
    <phoneticPr fontId="1"/>
  </si>
  <si>
    <t>補助基本額・・・③（①－②）</t>
    <rPh sb="0" eb="2">
      <t>ホジョ</t>
    </rPh>
    <rPh sb="2" eb="4">
      <t>キホン</t>
    </rPh>
    <rPh sb="4" eb="5">
      <t>ガク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</si>
  <si>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</si>
  <si>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</si>
  <si>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食材費</t>
    <rPh sb="0" eb="2">
      <t>ショクザイ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</si>
  <si>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</si>
  <si>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</si>
  <si>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営業許可
申請手数料</t>
    <rPh sb="0" eb="2">
      <t>エイギョウ</t>
    </rPh>
    <rPh sb="2" eb="4">
      <t>キョカ</t>
    </rPh>
    <rPh sb="5" eb="7">
      <t>シンセイ</t>
    </rPh>
    <rPh sb="7" eb="10">
      <t>テスウリョウ</t>
    </rPh>
    <phoneticPr fontId="1"/>
  </si>
  <si>
    <t>検査
手数料</t>
    <rPh sb="0" eb="2">
      <t>ケンサ</t>
    </rPh>
    <rPh sb="3" eb="6">
      <t>テスウリョウ</t>
    </rPh>
    <phoneticPr fontId="1"/>
  </si>
  <si>
    <t>施設
使用料</t>
    <rPh sb="0" eb="2">
      <t>シセツ</t>
    </rPh>
    <rPh sb="3" eb="5">
      <t>シヨウ</t>
    </rPh>
    <rPh sb="5" eb="6">
      <t>リョウ</t>
    </rPh>
    <phoneticPr fontId="1"/>
  </si>
  <si>
    <t>講習
受講料</t>
    <rPh sb="0" eb="2">
      <t>コウシュウ</t>
    </rPh>
    <rPh sb="3" eb="6">
      <t>ジュコウリョウ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</si>
  <si>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</si>
  <si>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</si>
  <si>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</si>
  <si>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負担金</t>
    <rPh sb="0" eb="3">
      <t>フタンキン</t>
    </rPh>
    <phoneticPr fontId="1"/>
  </si>
  <si>
    <t>補助金額（③又は④の低い方）</t>
    <rPh sb="0" eb="2">
      <t>ホジョ</t>
    </rPh>
    <rPh sb="2" eb="4">
      <t>キンガク</t>
    </rPh>
    <rPh sb="6" eb="7">
      <t>マタ</t>
    </rPh>
    <rPh sb="10" eb="11">
      <t>ヒク</t>
    </rPh>
    <rPh sb="12" eb="13">
      <t>ホウ</t>
    </rPh>
    <phoneticPr fontId="1"/>
  </si>
  <si>
    <t>200,000
又は
100,000</t>
    <rPh sb="8" eb="9">
      <t>マタ</t>
    </rPh>
    <phoneticPr fontId="1"/>
  </si>
  <si>
    <t>補助金上限額200,000円
（１事業所当たりの年間の活動回数が30回未満の場合には、上限額100,000円）
・・・④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</si>
</sst>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56" fontId="6" fillId="0" borderId="8" xfId="1" applyNumberFormat="1" applyFont="1" applyBorder="1" applyAlignment="1">
      <alignment horizontal="center" vertical="center"/>
    </xf>
    <xf numFmtId="56" fontId="6" fillId="0" borderId="9" xfId="1" applyNumberFormat="1" applyFont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38" fontId="6" fillId="0" borderId="1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38" fontId="6" fillId="0" borderId="10" xfId="2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38" fontId="2" fillId="0" borderId="0" xfId="1" applyNumberFormat="1">
      <alignment vertical="center"/>
    </xf>
    <xf numFmtId="38" fontId="6" fillId="0" borderId="11" xfId="2" applyFont="1" applyFill="1" applyBorder="1" applyAlignment="1">
      <alignment vertical="center"/>
    </xf>
    <xf numFmtId="38" fontId="6" fillId="0" borderId="3" xfId="2" applyFont="1" applyFill="1" applyBorder="1" applyAlignment="1">
      <alignment vertical="center"/>
    </xf>
    <xf numFmtId="0" fontId="6" fillId="0" borderId="6" xfId="1" applyFont="1" applyBorder="1">
      <alignment vertical="center"/>
    </xf>
    <xf numFmtId="0" fontId="10" fillId="0" borderId="6" xfId="0" applyFont="1" applyBorder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3" xfId="2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7" fillId="0" borderId="7" xfId="1" applyNumberFormat="1" applyFont="1" applyBorder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>
      <alignment vertical="center"/>
    </xf>
    <xf numFmtId="49" fontId="2" fillId="0" borderId="0" xfId="1" applyNumberFormat="1">
      <alignment vertical="center"/>
    </xf>
    <xf numFmtId="49" fontId="5" fillId="0" borderId="0" xfId="1" applyNumberFormat="1" applyFont="1">
      <alignment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2" fillId="0" borderId="5" xfId="1" applyNumberFormat="1" applyBorder="1">
      <alignment vertical="center"/>
    </xf>
    <xf numFmtId="49" fontId="6" fillId="0" borderId="12" xfId="1" applyNumberFormat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38" fontId="6" fillId="0" borderId="14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16" xfId="2" applyFont="1" applyFill="1" applyBorder="1" applyAlignment="1">
      <alignment vertical="center"/>
    </xf>
    <xf numFmtId="38" fontId="6" fillId="0" borderId="17" xfId="2" applyFont="1" applyFill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38" fontId="6" fillId="0" borderId="18" xfId="2" applyFont="1" applyFill="1" applyBorder="1" applyAlignment="1">
      <alignment vertical="center"/>
    </xf>
    <xf numFmtId="38" fontId="6" fillId="0" borderId="19" xfId="2" applyFont="1" applyFill="1" applyBorder="1" applyAlignment="1">
      <alignment vertical="center"/>
    </xf>
    <xf numFmtId="38" fontId="6" fillId="0" borderId="20" xfId="2" applyFont="1" applyFill="1" applyBorder="1" applyAlignment="1">
      <alignment vertical="center"/>
    </xf>
    <xf numFmtId="38" fontId="6" fillId="0" borderId="21" xfId="2" applyFont="1" applyFill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 wrapText="1"/>
    </xf>
    <xf numFmtId="49" fontId="9" fillId="0" borderId="23" xfId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38" fontId="6" fillId="0" borderId="7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 wrapText="1" shrinkToFit="1"/>
    </xf>
    <xf numFmtId="0" fontId="6" fillId="0" borderId="6" xfId="1" applyFont="1" applyBorder="1" applyAlignment="1">
      <alignment horizontal="right" vertical="center" shrinkToFit="1"/>
    </xf>
    <xf numFmtId="0" fontId="6" fillId="0" borderId="12" xfId="1" applyFont="1" applyBorder="1" applyAlignment="1">
      <alignment horizontal="righ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3569;&#23376;&#25919;&#31574;&#35506;\R02&#24180;&#24230;\06&#26045;&#35373;&#35373;&#20633;&#12539;&#25351;&#23566;&#25285;&#24403;\90%20&#26032;&#22411;&#12467;&#12525;&#12490;&#12454;&#12452;&#12523;&#12473;&#24863;&#26579;&#30151;&#32202;&#24613;&#21253;&#25324;&#25903;&#25588;&#20132;&#20184;&#37329;\05%20&#20132;&#20184;&#30003;&#35531;&#12539;&#20132;&#20184;&#27770;&#23450;&#65288;&#30476;&#65289;\02%20&#20132;&#20184;&#30003;&#35531;\&#9734;16%20&#40251;&#24035;&#24066;\&#12304;&#40251;&#24035;&#24066;&#12305;&#65288;&#20462;&#27491;&#65289;03%20&#27096;&#24335;&#31532;1-1&#21495;(&#36865;&#20184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3569;&#23376;&#25919;&#31574;&#35506;\R02&#24180;&#24230;\06&#26045;&#35373;&#35373;&#20633;&#12539;&#25351;&#23566;&#25285;&#24403;\90%20&#26032;&#22411;&#12467;&#12525;&#12490;&#12454;&#12452;&#12523;&#12473;&#24863;&#26579;&#30151;&#32202;&#24613;&#21253;&#25324;&#25903;&#25588;&#20132;&#20184;&#37329;\05%20&#20132;&#20184;&#30003;&#35531;&#12539;&#20132;&#20184;&#27770;&#23450;&#65288;&#30476;&#65289;\02%20&#20132;&#20184;&#30003;&#35531;&#12539;&#20132;&#20184;&#27770;&#23450;\&#9734;57%20&#32654;&#37324;&#30010;\&#9734;&#65288;&#20462;&#27491;&#65289;03%20&#27096;&#24335;&#31532;1-1&#21495;(&#36865;&#20184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号"/>
      <sheetName val="別紙1"/>
      <sheetName val="別紙2"/>
      <sheetName val="別紙3-1"/>
      <sheetName val="別紙3-2"/>
      <sheetName val="別紙3-３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D5" t="str">
            <v>子どもの生活・学習支援事業</v>
          </cell>
        </row>
        <row r="6">
          <cell r="D6" t="str">
            <v>母子家庭等就業・自立支援センター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号"/>
      <sheetName val="別紙1"/>
      <sheetName val="別紙2"/>
      <sheetName val="別紙3-1"/>
      <sheetName val="別紙3-2"/>
      <sheetName val="別紙3-３"/>
      <sheetName val="予算書抄本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 t="str">
            <v>放課後児童健全育成事業</v>
          </cell>
          <cell r="C5" t="str">
            <v>保育所</v>
          </cell>
        </row>
        <row r="6">
          <cell r="B6" t="str">
            <v>利用者支援事業（基本型）</v>
          </cell>
          <cell r="C6" t="str">
            <v>保育所型認定こども園</v>
          </cell>
        </row>
        <row r="7">
          <cell r="B7" t="str">
            <v>利用者支援事業（特定型）</v>
          </cell>
          <cell r="C7" t="str">
            <v>幼保連携型認定こども園</v>
          </cell>
        </row>
        <row r="8">
          <cell r="B8" t="str">
            <v>利用者支援事業（母子保健型）</v>
          </cell>
          <cell r="C8" t="str">
            <v>地方裁量型認定こども園</v>
          </cell>
        </row>
        <row r="9">
          <cell r="B9" t="str">
            <v>延長保育事業</v>
          </cell>
          <cell r="C9" t="str">
            <v>小規模保育事業</v>
          </cell>
        </row>
        <row r="10">
          <cell r="B10" t="str">
            <v>子育て短期支援事業</v>
          </cell>
          <cell r="C10" t="str">
            <v>事業所内保育事業</v>
          </cell>
        </row>
        <row r="11">
          <cell r="B11" t="str">
            <v>乳児家庭全戸訪問事業</v>
          </cell>
          <cell r="C11" t="str">
            <v>家庭的保育事業</v>
          </cell>
        </row>
        <row r="12">
          <cell r="B12" t="str">
            <v>養育支援訪問事業</v>
          </cell>
          <cell r="C12" t="str">
            <v>居宅訪問型保育事業（地域型）</v>
          </cell>
        </row>
        <row r="13">
          <cell r="B13" t="str">
            <v>地域子育て支援拠点事業</v>
          </cell>
          <cell r="C13" t="str">
            <v>認可外保育施設（企業主導型）</v>
          </cell>
        </row>
        <row r="14">
          <cell r="B14" t="str">
            <v>一時預かり事業</v>
          </cell>
          <cell r="C14" t="str">
            <v>認可外保育施設（企業主導型以外）</v>
          </cell>
        </row>
        <row r="15">
          <cell r="B15" t="str">
            <v>病児保育事業</v>
          </cell>
          <cell r="C15" t="str">
            <v>児童厚生施設</v>
          </cell>
        </row>
        <row r="16">
          <cell r="B16" t="str">
            <v>子育て援助活動支援事業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70" zoomScaleNormal="70" zoomScaleSheetLayoutView="70" workbookViewId="0">
      <pane ySplit="7" topLeftCell="A19" activePane="bottomLeft" state="frozen"/>
      <selection activeCell="B1" sqref="B1"/>
      <selection pane="bottomLeft" activeCell="I27" sqref="I27"/>
    </sheetView>
  </sheetViews>
  <sheetFormatPr defaultColWidth="9" defaultRowHeight="13.2" x14ac:dyDescent="0.45"/>
  <cols>
    <col min="1" max="1" width="7.59765625" style="29" customWidth="1"/>
    <col min="2" max="2" width="10.59765625" style="15" customWidth="1"/>
    <col min="3" max="3" width="60.5" style="15" customWidth="1"/>
    <col min="4" max="4" width="13.19921875" style="15" customWidth="1"/>
    <col min="5" max="5" width="0.8984375" style="15" customWidth="1"/>
    <col min="6" max="15" width="11.09765625" style="15" customWidth="1"/>
    <col min="16" max="16384" width="9" style="15"/>
  </cols>
  <sheetData>
    <row r="1" spans="1:15" x14ac:dyDescent="0.45">
      <c r="A1" s="29" t="s">
        <v>5</v>
      </c>
    </row>
    <row r="2" spans="1:15" ht="30" customHeight="1" x14ac:dyDescent="0.45">
      <c r="A2" s="55" t="s">
        <v>2</v>
      </c>
      <c r="B2" s="55"/>
      <c r="C2" s="55"/>
      <c r="D2" s="55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12" customHeight="1" x14ac:dyDescent="0.45">
      <c r="A3" s="30"/>
      <c r="B3" s="1"/>
      <c r="C3" s="1"/>
      <c r="D3" s="1"/>
    </row>
    <row r="4" spans="1:15" ht="30" customHeight="1" x14ac:dyDescent="0.45">
      <c r="A4" s="56" t="s">
        <v>6</v>
      </c>
      <c r="B4" s="56"/>
      <c r="C4" s="35"/>
      <c r="D4" s="2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3.8" thickBot="1" x14ac:dyDescent="0.5">
      <c r="A5" s="30"/>
      <c r="B5" s="1"/>
      <c r="C5" s="1"/>
      <c r="D5" s="1"/>
    </row>
    <row r="6" spans="1:15" ht="21.75" customHeight="1" thickBot="1" x14ac:dyDescent="0.5">
      <c r="A6" s="57" t="s">
        <v>4</v>
      </c>
      <c r="B6" s="59" t="s">
        <v>3</v>
      </c>
      <c r="C6" s="59" t="s">
        <v>0</v>
      </c>
      <c r="D6" s="59" t="s">
        <v>1</v>
      </c>
      <c r="F6" s="52" t="s">
        <v>19</v>
      </c>
      <c r="G6" s="53"/>
      <c r="H6" s="53"/>
      <c r="I6" s="53"/>
      <c r="J6" s="54" t="s">
        <v>20</v>
      </c>
      <c r="K6" s="54"/>
      <c r="L6" s="54"/>
      <c r="M6" s="50" t="s">
        <v>21</v>
      </c>
      <c r="N6" s="51" t="s">
        <v>22</v>
      </c>
    </row>
    <row r="7" spans="1:15" ht="38.25" customHeight="1" thickBot="1" x14ac:dyDescent="0.5">
      <c r="A7" s="58"/>
      <c r="B7" s="60"/>
      <c r="C7" s="60"/>
      <c r="D7" s="60"/>
      <c r="E7" s="14"/>
      <c r="F7" s="40" t="s">
        <v>10</v>
      </c>
      <c r="G7" s="41" t="s">
        <v>11</v>
      </c>
      <c r="H7" s="42" t="s">
        <v>12</v>
      </c>
      <c r="I7" s="42" t="s">
        <v>13</v>
      </c>
      <c r="J7" s="41" t="s">
        <v>14</v>
      </c>
      <c r="K7" s="45" t="s">
        <v>15</v>
      </c>
      <c r="L7" s="43" t="s">
        <v>16</v>
      </c>
      <c r="M7" s="43" t="s">
        <v>17</v>
      </c>
      <c r="N7" s="44" t="s">
        <v>18</v>
      </c>
    </row>
    <row r="8" spans="1:15" ht="38.25" customHeight="1" x14ac:dyDescent="0.45">
      <c r="A8" s="31">
        <v>1</v>
      </c>
      <c r="B8" s="4"/>
      <c r="C8" s="26"/>
      <c r="D8" s="21"/>
      <c r="E8" s="6"/>
      <c r="F8" s="12"/>
      <c r="G8" s="9"/>
      <c r="H8" s="9"/>
      <c r="I8" s="9"/>
      <c r="J8" s="9"/>
      <c r="K8" s="9"/>
      <c r="L8" s="18"/>
      <c r="M8" s="18"/>
      <c r="N8" s="17"/>
      <c r="O8" s="16">
        <f>O7+D8</f>
        <v>0</v>
      </c>
    </row>
    <row r="9" spans="1:15" ht="38.25" customHeight="1" x14ac:dyDescent="0.45">
      <c r="A9" s="32">
        <v>2</v>
      </c>
      <c r="B9" s="5"/>
      <c r="C9" s="27"/>
      <c r="D9" s="22"/>
      <c r="E9" s="6"/>
      <c r="F9" s="12"/>
      <c r="G9" s="9"/>
      <c r="H9" s="9"/>
      <c r="I9" s="9"/>
      <c r="J9" s="9"/>
      <c r="K9" s="9"/>
      <c r="L9" s="18"/>
      <c r="M9" s="18"/>
      <c r="N9" s="17"/>
      <c r="O9" s="16">
        <f>O8+D9</f>
        <v>0</v>
      </c>
    </row>
    <row r="10" spans="1:15" ht="38.25" customHeight="1" x14ac:dyDescent="0.45">
      <c r="A10" s="32">
        <v>3</v>
      </c>
      <c r="B10" s="5"/>
      <c r="C10" s="27"/>
      <c r="D10" s="22"/>
      <c r="E10" s="6"/>
      <c r="F10" s="12"/>
      <c r="G10" s="9"/>
      <c r="H10" s="9"/>
      <c r="I10" s="9"/>
      <c r="J10" s="9"/>
      <c r="K10" s="9"/>
      <c r="L10" s="18"/>
      <c r="M10" s="18"/>
      <c r="N10" s="17"/>
      <c r="O10" s="16">
        <f t="shared" ref="O10:O22" si="0">O9+D10</f>
        <v>0</v>
      </c>
    </row>
    <row r="11" spans="1:15" ht="38.25" customHeight="1" x14ac:dyDescent="0.45">
      <c r="A11" s="32">
        <v>4</v>
      </c>
      <c r="B11" s="5"/>
      <c r="C11" s="28"/>
      <c r="D11" s="22"/>
      <c r="E11" s="6"/>
      <c r="F11" s="12"/>
      <c r="G11" s="9"/>
      <c r="H11" s="9"/>
      <c r="I11" s="9"/>
      <c r="J11" s="9"/>
      <c r="K11" s="9"/>
      <c r="L11" s="18"/>
      <c r="M11" s="18"/>
      <c r="N11" s="17"/>
      <c r="O11" s="16">
        <f t="shared" si="0"/>
        <v>0</v>
      </c>
    </row>
    <row r="12" spans="1:15" ht="38.25" customHeight="1" x14ac:dyDescent="0.45">
      <c r="A12" s="32">
        <v>5</v>
      </c>
      <c r="B12" s="5"/>
      <c r="C12" s="27"/>
      <c r="D12" s="22"/>
      <c r="E12" s="6"/>
      <c r="F12" s="12"/>
      <c r="G12" s="9"/>
      <c r="H12" s="9"/>
      <c r="I12" s="9"/>
      <c r="J12" s="9"/>
      <c r="K12" s="9"/>
      <c r="L12" s="18"/>
      <c r="M12" s="18"/>
      <c r="N12" s="17"/>
      <c r="O12" s="16">
        <f t="shared" si="0"/>
        <v>0</v>
      </c>
    </row>
    <row r="13" spans="1:15" ht="38.25" customHeight="1" x14ac:dyDescent="0.45">
      <c r="A13" s="32">
        <v>6</v>
      </c>
      <c r="B13" s="5"/>
      <c r="C13" s="27"/>
      <c r="D13" s="22"/>
      <c r="E13" s="6">
        <v>1968</v>
      </c>
      <c r="F13" s="12"/>
      <c r="G13" s="9"/>
      <c r="H13" s="9"/>
      <c r="I13" s="9"/>
      <c r="J13" s="9"/>
      <c r="K13" s="9"/>
      <c r="L13" s="18"/>
      <c r="M13" s="18"/>
      <c r="N13" s="17"/>
      <c r="O13" s="16">
        <f t="shared" si="0"/>
        <v>0</v>
      </c>
    </row>
    <row r="14" spans="1:15" ht="38.25" customHeight="1" x14ac:dyDescent="0.45">
      <c r="A14" s="32">
        <v>7</v>
      </c>
      <c r="B14" s="5"/>
      <c r="C14" s="28"/>
      <c r="D14" s="22"/>
      <c r="E14" s="6"/>
      <c r="F14" s="12"/>
      <c r="G14" s="9"/>
      <c r="H14" s="9"/>
      <c r="I14" s="9"/>
      <c r="J14" s="9"/>
      <c r="K14" s="9"/>
      <c r="L14" s="18"/>
      <c r="M14" s="18"/>
      <c r="N14" s="17"/>
      <c r="O14" s="16">
        <f t="shared" si="0"/>
        <v>0</v>
      </c>
    </row>
    <row r="15" spans="1:15" ht="38.25" customHeight="1" x14ac:dyDescent="0.45">
      <c r="A15" s="32">
        <v>8</v>
      </c>
      <c r="B15" s="5"/>
      <c r="C15" s="27"/>
      <c r="D15" s="23"/>
      <c r="E15" s="6"/>
      <c r="F15" s="12"/>
      <c r="G15" s="9"/>
      <c r="H15" s="9"/>
      <c r="I15" s="9"/>
      <c r="J15" s="9"/>
      <c r="K15" s="9"/>
      <c r="L15" s="18"/>
      <c r="M15" s="18"/>
      <c r="N15" s="17"/>
      <c r="O15" s="16">
        <f t="shared" si="0"/>
        <v>0</v>
      </c>
    </row>
    <row r="16" spans="1:15" ht="38.25" customHeight="1" x14ac:dyDescent="0.45">
      <c r="A16" s="32">
        <v>9</v>
      </c>
      <c r="B16" s="5"/>
      <c r="C16" s="27"/>
      <c r="D16" s="22"/>
      <c r="E16" s="6"/>
      <c r="F16" s="12"/>
      <c r="G16" s="9"/>
      <c r="H16" s="9"/>
      <c r="I16" s="9"/>
      <c r="J16" s="9"/>
      <c r="K16" s="9"/>
      <c r="L16" s="18"/>
      <c r="M16" s="18"/>
      <c r="N16" s="17"/>
      <c r="O16" s="16">
        <f t="shared" si="0"/>
        <v>0</v>
      </c>
    </row>
    <row r="17" spans="1:15" ht="38.25" customHeight="1" x14ac:dyDescent="0.45">
      <c r="A17" s="32">
        <v>10</v>
      </c>
      <c r="B17" s="5"/>
      <c r="C17" s="27"/>
      <c r="D17" s="21"/>
      <c r="E17" s="6"/>
      <c r="F17" s="12"/>
      <c r="G17" s="9"/>
      <c r="H17" s="9"/>
      <c r="I17" s="9"/>
      <c r="J17" s="9"/>
      <c r="K17" s="9"/>
      <c r="L17" s="18"/>
      <c r="M17" s="18"/>
      <c r="N17" s="17"/>
      <c r="O17" s="16">
        <f t="shared" si="0"/>
        <v>0</v>
      </c>
    </row>
    <row r="18" spans="1:15" ht="38.25" customHeight="1" x14ac:dyDescent="0.45">
      <c r="A18" s="32">
        <v>11</v>
      </c>
      <c r="B18" s="5"/>
      <c r="C18" s="27"/>
      <c r="D18" s="22"/>
      <c r="E18" s="6"/>
      <c r="F18" s="12"/>
      <c r="G18" s="9"/>
      <c r="H18" s="9"/>
      <c r="I18" s="9"/>
      <c r="J18" s="9"/>
      <c r="K18" s="9"/>
      <c r="L18" s="18"/>
      <c r="M18" s="18"/>
      <c r="N18" s="17"/>
      <c r="O18" s="16">
        <f t="shared" si="0"/>
        <v>0</v>
      </c>
    </row>
    <row r="19" spans="1:15" ht="38.25" customHeight="1" x14ac:dyDescent="0.45">
      <c r="A19" s="32">
        <v>12</v>
      </c>
      <c r="B19" s="5"/>
      <c r="C19" s="27"/>
      <c r="D19" s="22"/>
      <c r="E19" s="6"/>
      <c r="F19" s="12"/>
      <c r="G19" s="9"/>
      <c r="H19" s="9"/>
      <c r="I19" s="9"/>
      <c r="J19" s="9"/>
      <c r="K19" s="9"/>
      <c r="L19" s="18"/>
      <c r="M19" s="18"/>
      <c r="N19" s="17"/>
      <c r="O19" s="16">
        <f t="shared" si="0"/>
        <v>0</v>
      </c>
    </row>
    <row r="20" spans="1:15" ht="38.25" customHeight="1" x14ac:dyDescent="0.45">
      <c r="A20" s="32">
        <v>13</v>
      </c>
      <c r="B20" s="5"/>
      <c r="C20" s="27"/>
      <c r="D20" s="22"/>
      <c r="E20" s="6"/>
      <c r="F20" s="12"/>
      <c r="G20" s="9"/>
      <c r="H20" s="9"/>
      <c r="I20" s="9"/>
      <c r="J20" s="9"/>
      <c r="K20" s="9"/>
      <c r="L20" s="18"/>
      <c r="M20" s="18"/>
      <c r="N20" s="17"/>
      <c r="O20" s="16">
        <f t="shared" si="0"/>
        <v>0</v>
      </c>
    </row>
    <row r="21" spans="1:15" ht="38.25" customHeight="1" x14ac:dyDescent="0.45">
      <c r="A21" s="32">
        <f t="shared" ref="A21:A22" si="1">A20+1</f>
        <v>14</v>
      </c>
      <c r="B21" s="5"/>
      <c r="C21" s="27"/>
      <c r="D21" s="22"/>
      <c r="E21" s="6"/>
      <c r="F21" s="12"/>
      <c r="G21" s="9"/>
      <c r="H21" s="9"/>
      <c r="I21" s="9"/>
      <c r="J21" s="9"/>
      <c r="K21" s="9"/>
      <c r="L21" s="18"/>
      <c r="M21" s="18"/>
      <c r="N21" s="17"/>
      <c r="O21" s="16">
        <f t="shared" si="0"/>
        <v>0</v>
      </c>
    </row>
    <row r="22" spans="1:15" ht="38.25" customHeight="1" thickBot="1" x14ac:dyDescent="0.5">
      <c r="A22" s="32">
        <f t="shared" si="1"/>
        <v>15</v>
      </c>
      <c r="B22" s="5"/>
      <c r="C22" s="27"/>
      <c r="D22" s="22"/>
      <c r="E22" s="6"/>
      <c r="F22" s="36"/>
      <c r="G22" s="37"/>
      <c r="H22" s="37"/>
      <c r="I22" s="37"/>
      <c r="J22" s="37"/>
      <c r="K22" s="37"/>
      <c r="L22" s="38"/>
      <c r="M22" s="38"/>
      <c r="N22" s="39"/>
      <c r="O22" s="16">
        <f t="shared" si="0"/>
        <v>0</v>
      </c>
    </row>
    <row r="23" spans="1:15" ht="38.25" customHeight="1" thickBot="1" x14ac:dyDescent="0.5">
      <c r="A23" s="33"/>
      <c r="B23" s="19"/>
      <c r="C23" s="34" t="s">
        <v>7</v>
      </c>
      <c r="D23" s="24">
        <f>SUM(D8:D22)</f>
        <v>0</v>
      </c>
      <c r="E23" s="6"/>
      <c r="F23" s="46">
        <f t="shared" ref="F23:N23" si="2">SUM(F8:F22)</f>
        <v>0</v>
      </c>
      <c r="G23" s="47">
        <f t="shared" si="2"/>
        <v>0</v>
      </c>
      <c r="H23" s="47">
        <f t="shared" si="2"/>
        <v>0</v>
      </c>
      <c r="I23" s="47">
        <f t="shared" si="2"/>
        <v>0</v>
      </c>
      <c r="J23" s="47">
        <f t="shared" si="2"/>
        <v>0</v>
      </c>
      <c r="K23" s="47">
        <f t="shared" si="2"/>
        <v>0</v>
      </c>
      <c r="L23" s="47">
        <f t="shared" si="2"/>
        <v>0</v>
      </c>
      <c r="M23" s="48">
        <f t="shared" si="2"/>
        <v>0</v>
      </c>
      <c r="N23" s="49">
        <f t="shared" si="2"/>
        <v>0</v>
      </c>
    </row>
    <row r="24" spans="1:15" ht="38.25" customHeight="1" thickBot="1" x14ac:dyDescent="0.5">
      <c r="A24" s="33"/>
      <c r="B24" s="20"/>
      <c r="C24" s="34" t="s">
        <v>8</v>
      </c>
      <c r="D24" s="24">
        <v>0</v>
      </c>
      <c r="E24" s="7"/>
      <c r="F24" s="40" t="s">
        <v>10</v>
      </c>
      <c r="G24" s="41" t="s">
        <v>11</v>
      </c>
      <c r="H24" s="42" t="s">
        <v>12</v>
      </c>
      <c r="I24" s="42" t="s">
        <v>13</v>
      </c>
      <c r="J24" s="41" t="s">
        <v>14</v>
      </c>
      <c r="K24" s="45" t="s">
        <v>15</v>
      </c>
      <c r="L24" s="43" t="s">
        <v>16</v>
      </c>
      <c r="M24" s="43" t="s">
        <v>17</v>
      </c>
      <c r="N24" s="44" t="s">
        <v>18</v>
      </c>
    </row>
    <row r="25" spans="1:15" ht="38.25" customHeight="1" thickBot="1" x14ac:dyDescent="0.5">
      <c r="A25" s="33"/>
      <c r="B25" s="20"/>
      <c r="C25" s="34" t="s">
        <v>9</v>
      </c>
      <c r="D25" s="24">
        <f>D23-D24</f>
        <v>0</v>
      </c>
      <c r="E25" s="7"/>
      <c r="F25" s="10"/>
      <c r="G25" s="11"/>
      <c r="H25" s="7"/>
      <c r="I25" s="11"/>
      <c r="J25" s="11"/>
      <c r="K25" s="11"/>
      <c r="L25" s="11"/>
      <c r="M25" s="11"/>
      <c r="N25" s="11"/>
    </row>
    <row r="26" spans="1:15" ht="38.25" customHeight="1" thickBot="1" x14ac:dyDescent="0.5">
      <c r="A26" s="33"/>
      <c r="B26" s="19"/>
      <c r="C26" s="34" t="s">
        <v>23</v>
      </c>
      <c r="D26" s="25">
        <f>IF(D24/2&gt;=D25,D25,ROUNDDOWN(D24/2,-3))</f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ht="61.2" customHeight="1" thickBot="1" x14ac:dyDescent="0.5">
      <c r="A27" s="62" t="s">
        <v>25</v>
      </c>
      <c r="B27" s="63"/>
      <c r="C27" s="64"/>
      <c r="D27" s="61" t="s">
        <v>24</v>
      </c>
    </row>
    <row r="28" spans="1:15" ht="36.75" customHeight="1" x14ac:dyDescent="0.45"/>
  </sheetData>
  <autoFilter ref="A7:O7" xr:uid="{00000000-0009-0000-0000-000000000000}">
    <sortState xmlns:xlrd2="http://schemas.microsoft.com/office/spreadsheetml/2017/richdata2" ref="A9:P214">
      <sortCondition ref="A6"/>
    </sortState>
  </autoFilter>
  <mergeCells count="9">
    <mergeCell ref="A27:C27"/>
    <mergeCell ref="F6:I6"/>
    <mergeCell ref="J6:L6"/>
    <mergeCell ref="A2:D2"/>
    <mergeCell ref="A4:B4"/>
    <mergeCell ref="A6:A7"/>
    <mergeCell ref="B6:B7"/>
    <mergeCell ref="C6:C7"/>
    <mergeCell ref="D6:D7"/>
  </mergeCells>
  <phoneticPr fontId="1"/>
  <dataValidations count="2">
    <dataValidation imeMode="hiragana" allowBlank="1" showInputMessage="1" showErrorMessage="1" sqref="C1:C6 C8:C22 A27 C28:C1048576" xr:uid="{00000000-0002-0000-0000-000000000000}"/>
    <dataValidation imeMode="halfAlpha" allowBlank="1" showInputMessage="1" showErrorMessage="1" sqref="K7:L1048576 B1:B6 D8:D1048576 D1:D6 E1:F1048576 G7:I1048576 G1:I5 J1:J1048576 M1:N1048576 K1:L5 B8:B26 B28:B1048576" xr:uid="{00000000-0002-0000-0000-000001000000}"/>
  </dataValidations>
  <pageMargins left="0.70866141732283472" right="0.70866141732283472" top="0.35433070866141736" bottom="0.35433070866141736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別添事業実施内訳書</vt:lpstr>
      <vt:lpstr>別添事業実施内訳書!Print_Area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2026-04-16T07:43:27Z</dcterms:modified>
</cp:coreProperties>
</file>